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Biblioteki\Pulpit\tabela 03\"/>
    </mc:Choice>
  </mc:AlternateContent>
  <xr:revisionPtr revIDLastSave="0" documentId="13_ncr:1_{68B1FEE2-3488-495D-8B2A-49A6B77A4C1F}" xr6:coauthVersionLast="45" xr6:coauthVersionMax="45" xr10:uidLastSave="{00000000-0000-0000-0000-000000000000}"/>
  <bookViews>
    <workbookView xWindow="1845" yWindow="4215" windowWidth="21600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1" l="1"/>
  <c r="L33" i="1"/>
  <c r="L31" i="1" l="1"/>
  <c r="L30" i="1" l="1"/>
  <c r="L29" i="1"/>
  <c r="L28" i="1"/>
  <c r="L22" i="1" l="1"/>
  <c r="L23" i="1"/>
  <c r="L24" i="1"/>
  <c r="L25" i="1"/>
  <c r="L3" i="1" l="1"/>
  <c r="L10" i="1" l="1"/>
  <c r="L4" i="1" l="1"/>
  <c r="L5" i="1"/>
  <c r="L6" i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6" i="1"/>
  <c r="L27" i="1"/>
</calcChain>
</file>

<file path=xl/sharedStrings.xml><?xml version="1.0" encoding="utf-8"?>
<sst xmlns="http://schemas.openxmlformats.org/spreadsheetml/2006/main" count="14" uniqueCount="14">
  <si>
    <t>ID STACJI</t>
  </si>
  <si>
    <t>DATA</t>
  </si>
  <si>
    <t>Metan [%]</t>
  </si>
  <si>
    <t>Etan [%]</t>
  </si>
  <si>
    <t>Propan [%]</t>
  </si>
  <si>
    <t>C4+ [%]</t>
  </si>
  <si>
    <t>N2 [%]</t>
  </si>
  <si>
    <t>CO2 [%]</t>
  </si>
  <si>
    <t>O2 [%]</t>
  </si>
  <si>
    <t>Ciepło spalania  [MJ/m³]</t>
  </si>
  <si>
    <t>Ciepło spalania  [kWh/m³]</t>
  </si>
  <si>
    <t>Zawartość siarkowodoru  [mg/m³]</t>
  </si>
  <si>
    <t>Zawartość rtęci  [mg/m³]</t>
  </si>
  <si>
    <t>Zawartość siarki całkowitej  [mg/m³]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</si>
</sst>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1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4" fontId="2" fillId="0" borderId="6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164" fontId="2" fillId="0" borderId="2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14" fontId="2" fillId="0" borderId="9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4" xfId="0" applyNumberFormat="1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3"/>
  <sheetViews>
    <sheetView tabSelected="1" workbookViewId="0">
      <selection activeCell="Q9" sqref="Q9"/>
    </sheetView>
  </sheetViews>
  <sheetFormatPr defaultRowHeight="15" x14ac:dyDescent="0.25"/>
  <cols>
    <col min="1" max="1" width="4.140625" customWidth="1"/>
    <col min="3" max="3" width="11" customWidth="1"/>
    <col min="4" max="4" width="11.140625" bestFit="1" customWidth="1"/>
    <col min="5" max="5" width="10.140625" bestFit="1" customWidth="1"/>
    <col min="11" max="11" width="10.140625" bestFit="1" customWidth="1"/>
    <col min="12" max="12" width="10.140625" customWidth="1"/>
    <col min="13" max="13" width="13.5703125" customWidth="1"/>
    <col min="14" max="14" width="11" customWidth="1"/>
    <col min="15" max="15" width="12.5703125" customWidth="1"/>
  </cols>
  <sheetData>
    <row r="1" spans="2:18" ht="15.75" thickBot="1" x14ac:dyDescent="0.3"/>
    <row r="2" spans="2:18" ht="57.75" thickBot="1" x14ac:dyDescent="0.3"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6" t="s">
        <v>13</v>
      </c>
    </row>
    <row r="3" spans="2:18" x14ac:dyDescent="0.25">
      <c r="B3" s="21">
        <v>2005</v>
      </c>
      <c r="C3" s="22">
        <v>43891</v>
      </c>
      <c r="D3" s="23">
        <v>93.531400000000005</v>
      </c>
      <c r="E3" s="23">
        <v>6.1657999999999999</v>
      </c>
      <c r="F3" s="23">
        <v>0.20680000000000001</v>
      </c>
      <c r="G3" s="23">
        <v>3.0200000000000001E-2</v>
      </c>
      <c r="H3" s="23">
        <v>6.5799999999999997E-2</v>
      </c>
      <c r="I3" s="23">
        <v>0</v>
      </c>
      <c r="J3" s="23">
        <v>0</v>
      </c>
      <c r="K3" s="23">
        <v>41.832000000000001</v>
      </c>
      <c r="L3" s="1">
        <f>ROUND(K3/3.6,4)</f>
        <v>11.62</v>
      </c>
      <c r="M3" s="1">
        <v>0</v>
      </c>
      <c r="N3" s="1">
        <v>0</v>
      </c>
      <c r="O3" s="4">
        <v>0</v>
      </c>
      <c r="P3" s="9"/>
      <c r="Q3" s="9"/>
      <c r="R3" s="9"/>
    </row>
    <row r="4" spans="2:18" x14ac:dyDescent="0.25">
      <c r="B4" s="14">
        <v>2005</v>
      </c>
      <c r="C4" s="5">
        <v>43892</v>
      </c>
      <c r="D4" s="6">
        <v>93.531400000000005</v>
      </c>
      <c r="E4" s="6">
        <v>6.1657999999999999</v>
      </c>
      <c r="F4" s="6">
        <v>0.20680000000000001</v>
      </c>
      <c r="G4" s="6">
        <v>3.0200000000000001E-2</v>
      </c>
      <c r="H4" s="6">
        <v>6.5799999999999997E-2</v>
      </c>
      <c r="I4" s="6">
        <v>0</v>
      </c>
      <c r="J4" s="6">
        <v>0</v>
      </c>
      <c r="K4" s="6">
        <v>41.832000000000001</v>
      </c>
      <c r="L4" s="2">
        <f t="shared" ref="L4:L27" si="0">ROUND(K4/3.6,4)</f>
        <v>11.62</v>
      </c>
      <c r="M4" s="1">
        <v>0</v>
      </c>
      <c r="N4" s="1">
        <v>0</v>
      </c>
      <c r="O4" s="4">
        <v>0</v>
      </c>
    </row>
    <row r="5" spans="2:18" x14ac:dyDescent="0.25">
      <c r="B5" s="14">
        <v>2005</v>
      </c>
      <c r="C5" s="5">
        <v>43893</v>
      </c>
      <c r="D5" s="6">
        <v>93.531400000000005</v>
      </c>
      <c r="E5" s="6">
        <v>6.1657999999999999</v>
      </c>
      <c r="F5" s="6">
        <v>0.20680000000000001</v>
      </c>
      <c r="G5" s="6">
        <v>3.0200000000000001E-2</v>
      </c>
      <c r="H5" s="6">
        <v>6.5799999999999997E-2</v>
      </c>
      <c r="I5" s="6">
        <v>0</v>
      </c>
      <c r="J5" s="6">
        <v>0</v>
      </c>
      <c r="K5" s="6">
        <v>41.832000000000001</v>
      </c>
      <c r="L5" s="2">
        <f t="shared" si="0"/>
        <v>11.62</v>
      </c>
      <c r="M5" s="2">
        <v>0</v>
      </c>
      <c r="N5" s="2">
        <v>0</v>
      </c>
      <c r="O5" s="3">
        <v>0</v>
      </c>
    </row>
    <row r="6" spans="2:18" x14ac:dyDescent="0.25">
      <c r="B6" s="14">
        <v>2005</v>
      </c>
      <c r="C6" s="5">
        <v>43894</v>
      </c>
      <c r="D6" s="6">
        <v>93.352699999999999</v>
      </c>
      <c r="E6" s="6">
        <v>6.2511999999999999</v>
      </c>
      <c r="F6" s="6">
        <v>0.30759999999999998</v>
      </c>
      <c r="G6" s="6">
        <v>3.6600000000000001E-2</v>
      </c>
      <c r="H6" s="6">
        <v>5.1900000000000002E-2</v>
      </c>
      <c r="I6" s="6">
        <v>0</v>
      </c>
      <c r="J6" s="6">
        <v>0</v>
      </c>
      <c r="K6" s="6">
        <v>41.904000000000003</v>
      </c>
      <c r="L6" s="2">
        <f>ROUND(K6/3.6,4)</f>
        <v>11.64</v>
      </c>
      <c r="M6" s="2">
        <v>0</v>
      </c>
      <c r="N6" s="2">
        <v>0</v>
      </c>
      <c r="O6" s="3">
        <v>0</v>
      </c>
    </row>
    <row r="7" spans="2:18" x14ac:dyDescent="0.25">
      <c r="B7" s="14">
        <v>2005</v>
      </c>
      <c r="C7" s="5">
        <v>43895</v>
      </c>
      <c r="D7" s="6">
        <v>93.352699999999999</v>
      </c>
      <c r="E7" s="6">
        <v>6.2511999999999999</v>
      </c>
      <c r="F7" s="6">
        <v>0.30759999999999998</v>
      </c>
      <c r="G7" s="6">
        <v>3.6600000000000001E-2</v>
      </c>
      <c r="H7" s="6">
        <v>5.1900000000000002E-2</v>
      </c>
      <c r="I7" s="6">
        <v>0</v>
      </c>
      <c r="J7" s="6">
        <v>0</v>
      </c>
      <c r="K7" s="6">
        <v>41.904000000000003</v>
      </c>
      <c r="L7" s="2">
        <f>ROUND(K7/3.6,4)</f>
        <v>11.64</v>
      </c>
      <c r="M7" s="1">
        <v>0</v>
      </c>
      <c r="N7" s="1">
        <v>0</v>
      </c>
      <c r="O7" s="4">
        <v>0</v>
      </c>
    </row>
    <row r="8" spans="2:18" x14ac:dyDescent="0.25">
      <c r="B8" s="14">
        <v>2005</v>
      </c>
      <c r="C8" s="5">
        <v>43896</v>
      </c>
      <c r="D8" s="6">
        <v>93.361900000000006</v>
      </c>
      <c r="E8" s="6">
        <v>6.3131000000000004</v>
      </c>
      <c r="F8" s="6">
        <v>0.245</v>
      </c>
      <c r="G8" s="6">
        <v>3.6999999999999998E-2</v>
      </c>
      <c r="H8" s="6">
        <v>4.2999999999999997E-2</v>
      </c>
      <c r="I8" s="6">
        <v>0</v>
      </c>
      <c r="J8" s="6">
        <v>0</v>
      </c>
      <c r="K8" s="6">
        <v>41.904000000000003</v>
      </c>
      <c r="L8" s="2">
        <f t="shared" si="0"/>
        <v>11.64</v>
      </c>
      <c r="M8" s="1">
        <v>0</v>
      </c>
      <c r="N8" s="1">
        <v>0</v>
      </c>
      <c r="O8" s="4">
        <v>0</v>
      </c>
    </row>
    <row r="9" spans="2:18" x14ac:dyDescent="0.25">
      <c r="B9" s="14">
        <v>2005</v>
      </c>
      <c r="C9" s="5">
        <v>43897</v>
      </c>
      <c r="D9" s="6">
        <v>93.361900000000006</v>
      </c>
      <c r="E9" s="6">
        <v>6.3131000000000004</v>
      </c>
      <c r="F9" s="6">
        <v>0.245</v>
      </c>
      <c r="G9" s="6">
        <v>3.6999999999999998E-2</v>
      </c>
      <c r="H9" s="6">
        <v>4.2999999999999997E-2</v>
      </c>
      <c r="I9" s="6">
        <v>0</v>
      </c>
      <c r="J9" s="6">
        <v>0</v>
      </c>
      <c r="K9" s="6">
        <v>41.904000000000003</v>
      </c>
      <c r="L9" s="2">
        <f t="shared" si="0"/>
        <v>11.64</v>
      </c>
      <c r="M9" s="2">
        <v>0</v>
      </c>
      <c r="N9" s="2">
        <v>0</v>
      </c>
      <c r="O9" s="3">
        <v>0</v>
      </c>
      <c r="P9" s="9"/>
      <c r="Q9" s="9"/>
      <c r="R9" s="9"/>
    </row>
    <row r="10" spans="2:18" x14ac:dyDescent="0.25">
      <c r="B10" s="14">
        <v>2005</v>
      </c>
      <c r="C10" s="5">
        <v>43898</v>
      </c>
      <c r="D10" s="6">
        <v>93.361900000000006</v>
      </c>
      <c r="E10" s="6">
        <v>6.3131000000000004</v>
      </c>
      <c r="F10" s="6">
        <v>0.245</v>
      </c>
      <c r="G10" s="6">
        <v>3.6999999999999998E-2</v>
      </c>
      <c r="H10" s="6">
        <v>4.2999999999999997E-2</v>
      </c>
      <c r="I10" s="6">
        <v>0</v>
      </c>
      <c r="J10" s="6">
        <v>0</v>
      </c>
      <c r="K10" s="6">
        <v>41.904000000000003</v>
      </c>
      <c r="L10" s="2">
        <f t="shared" ref="L10" si="1">ROUND(K10/3.6,4)</f>
        <v>11.64</v>
      </c>
      <c r="M10" s="2">
        <v>0</v>
      </c>
      <c r="N10" s="2">
        <v>0</v>
      </c>
      <c r="O10" s="3">
        <v>0</v>
      </c>
      <c r="P10" s="9"/>
      <c r="Q10" s="8"/>
      <c r="R10" s="8"/>
    </row>
    <row r="11" spans="2:18" x14ac:dyDescent="0.25">
      <c r="B11" s="14">
        <v>2005</v>
      </c>
      <c r="C11" s="5">
        <v>43899</v>
      </c>
      <c r="D11" s="6">
        <v>93.361900000000006</v>
      </c>
      <c r="E11" s="6">
        <v>6.3131000000000004</v>
      </c>
      <c r="F11" s="6">
        <v>0.245</v>
      </c>
      <c r="G11" s="6">
        <v>3.6999999999999998E-2</v>
      </c>
      <c r="H11" s="6">
        <v>4.2999999999999997E-2</v>
      </c>
      <c r="I11" s="6">
        <v>0</v>
      </c>
      <c r="J11" s="6">
        <v>0</v>
      </c>
      <c r="K11" s="6">
        <v>41.904000000000003</v>
      </c>
      <c r="L11" s="2">
        <f t="shared" si="0"/>
        <v>11.64</v>
      </c>
      <c r="M11" s="2">
        <v>0</v>
      </c>
      <c r="N11" s="2">
        <v>0</v>
      </c>
      <c r="O11" s="3">
        <v>0</v>
      </c>
      <c r="P11" s="9"/>
      <c r="Q11" s="8"/>
      <c r="R11" s="8"/>
    </row>
    <row r="12" spans="2:18" x14ac:dyDescent="0.25">
      <c r="B12" s="14">
        <v>2005</v>
      </c>
      <c r="C12" s="5">
        <v>43900</v>
      </c>
      <c r="D12" s="6">
        <v>96.854600000000005</v>
      </c>
      <c r="E12" s="6">
        <v>2.7743000000000002</v>
      </c>
      <c r="F12" s="6">
        <v>0.29649999999999999</v>
      </c>
      <c r="G12" s="6">
        <v>6.0600000000000001E-2</v>
      </c>
      <c r="H12" s="6">
        <v>1.4E-2</v>
      </c>
      <c r="I12" s="6">
        <v>0</v>
      </c>
      <c r="J12" s="6">
        <v>0</v>
      </c>
      <c r="K12" s="6">
        <v>40.896000000000001</v>
      </c>
      <c r="L12" s="2">
        <f t="shared" si="0"/>
        <v>11.36</v>
      </c>
      <c r="M12" s="2">
        <v>0</v>
      </c>
      <c r="N12" s="2">
        <v>0</v>
      </c>
      <c r="O12" s="3">
        <v>0</v>
      </c>
      <c r="P12" s="9"/>
      <c r="Q12" s="8"/>
      <c r="R12" s="8"/>
    </row>
    <row r="13" spans="2:18" x14ac:dyDescent="0.25">
      <c r="B13" s="14">
        <v>2005</v>
      </c>
      <c r="C13" s="5">
        <v>43901</v>
      </c>
      <c r="D13" s="6">
        <v>96.854600000000005</v>
      </c>
      <c r="E13" s="6">
        <v>2.7743000000000002</v>
      </c>
      <c r="F13" s="6">
        <v>0.29649999999999999</v>
      </c>
      <c r="G13" s="6">
        <v>6.0600000000000001E-2</v>
      </c>
      <c r="H13" s="6">
        <v>1.4E-2</v>
      </c>
      <c r="I13" s="6">
        <v>0</v>
      </c>
      <c r="J13" s="6">
        <v>0</v>
      </c>
      <c r="K13" s="6">
        <v>40.896000000000001</v>
      </c>
      <c r="L13" s="2">
        <f t="shared" si="0"/>
        <v>11.36</v>
      </c>
      <c r="M13" s="2">
        <v>0</v>
      </c>
      <c r="N13" s="2">
        <v>0</v>
      </c>
      <c r="O13" s="3">
        <v>0</v>
      </c>
      <c r="P13" s="9"/>
      <c r="Q13" s="8"/>
      <c r="R13" s="8"/>
    </row>
    <row r="14" spans="2:18" x14ac:dyDescent="0.25">
      <c r="B14" s="14">
        <v>2005</v>
      </c>
      <c r="C14" s="5">
        <v>43902</v>
      </c>
      <c r="D14" s="6">
        <v>96.854600000000005</v>
      </c>
      <c r="E14" s="6">
        <v>2.7743000000000002</v>
      </c>
      <c r="F14" s="6">
        <v>0.29649999999999999</v>
      </c>
      <c r="G14" s="6">
        <v>6.0600000000000001E-2</v>
      </c>
      <c r="H14" s="6">
        <v>1.4E-2</v>
      </c>
      <c r="I14" s="6">
        <v>0</v>
      </c>
      <c r="J14" s="6">
        <v>0</v>
      </c>
      <c r="K14" s="6">
        <v>40.896000000000001</v>
      </c>
      <c r="L14" s="2">
        <f t="shared" si="0"/>
        <v>11.36</v>
      </c>
      <c r="M14" s="2">
        <v>0</v>
      </c>
      <c r="N14" s="2">
        <v>0</v>
      </c>
      <c r="O14" s="3">
        <v>0</v>
      </c>
      <c r="P14" s="9"/>
      <c r="Q14" s="9"/>
      <c r="R14" s="9"/>
    </row>
    <row r="15" spans="2:18" x14ac:dyDescent="0.25">
      <c r="B15" s="14">
        <v>2005</v>
      </c>
      <c r="C15" s="5">
        <v>43903</v>
      </c>
      <c r="D15" s="6">
        <v>97.294700000000006</v>
      </c>
      <c r="E15" s="6">
        <v>2.3302</v>
      </c>
      <c r="F15" s="6">
        <v>0.30359999999999998</v>
      </c>
      <c r="G15" s="6">
        <v>5.8500000000000003E-2</v>
      </c>
      <c r="H15" s="6">
        <v>1.2999999999999999E-2</v>
      </c>
      <c r="I15" s="6">
        <v>0</v>
      </c>
      <c r="J15" s="6">
        <v>0</v>
      </c>
      <c r="K15" s="6">
        <v>40.752000000000002</v>
      </c>
      <c r="L15" s="2">
        <f t="shared" si="0"/>
        <v>11.32</v>
      </c>
      <c r="M15" s="2">
        <v>0</v>
      </c>
      <c r="N15" s="2">
        <v>0</v>
      </c>
      <c r="O15" s="3">
        <v>0</v>
      </c>
      <c r="P15" s="9"/>
      <c r="Q15" s="9"/>
      <c r="R15" s="9"/>
    </row>
    <row r="16" spans="2:18" x14ac:dyDescent="0.25">
      <c r="B16" s="14">
        <v>2005</v>
      </c>
      <c r="C16" s="5">
        <v>43904</v>
      </c>
      <c r="D16" s="6">
        <v>97.289500000000004</v>
      </c>
      <c r="E16" s="6">
        <v>2.3302</v>
      </c>
      <c r="F16" s="6">
        <v>0.30869999999999997</v>
      </c>
      <c r="G16" s="6">
        <v>5.96E-2</v>
      </c>
      <c r="H16" s="6">
        <v>1.2E-2</v>
      </c>
      <c r="I16" s="6">
        <v>0</v>
      </c>
      <c r="J16" s="6">
        <v>0</v>
      </c>
      <c r="K16" s="7">
        <v>40.752000000000002</v>
      </c>
      <c r="L16" s="2">
        <f t="shared" si="0"/>
        <v>11.32</v>
      </c>
      <c r="M16" s="2">
        <v>0</v>
      </c>
      <c r="N16" s="2">
        <v>0</v>
      </c>
      <c r="O16" s="3">
        <v>0</v>
      </c>
    </row>
    <row r="17" spans="2:20" x14ac:dyDescent="0.25">
      <c r="B17" s="14">
        <v>2005</v>
      </c>
      <c r="C17" s="5">
        <v>43905</v>
      </c>
      <c r="D17" s="6">
        <v>97.289500000000004</v>
      </c>
      <c r="E17" s="6">
        <v>2.3302</v>
      </c>
      <c r="F17" s="6">
        <v>0.30869999999999997</v>
      </c>
      <c r="G17" s="6">
        <v>5.96E-2</v>
      </c>
      <c r="H17" s="6">
        <v>1.2E-2</v>
      </c>
      <c r="I17" s="6">
        <v>0</v>
      </c>
      <c r="J17" s="6">
        <v>0</v>
      </c>
      <c r="K17" s="7">
        <v>40.752000000000002</v>
      </c>
      <c r="L17" s="2">
        <f t="shared" si="0"/>
        <v>11.32</v>
      </c>
      <c r="M17" s="2">
        <v>0</v>
      </c>
      <c r="N17" s="2">
        <v>0</v>
      </c>
      <c r="O17" s="3">
        <v>0</v>
      </c>
    </row>
    <row r="18" spans="2:20" x14ac:dyDescent="0.25">
      <c r="B18" s="15">
        <v>2005</v>
      </c>
      <c r="C18" s="5">
        <v>43906</v>
      </c>
      <c r="D18" s="6">
        <v>97.289500000000004</v>
      </c>
      <c r="E18" s="6">
        <v>2.3302</v>
      </c>
      <c r="F18" s="6">
        <v>0.30869999999999997</v>
      </c>
      <c r="G18" s="6">
        <v>5.96E-2</v>
      </c>
      <c r="H18" s="6">
        <v>1.2E-2</v>
      </c>
      <c r="I18" s="6">
        <v>0</v>
      </c>
      <c r="J18" s="6">
        <v>0</v>
      </c>
      <c r="K18" s="7">
        <v>40.752000000000002</v>
      </c>
      <c r="L18" s="2">
        <f t="shared" si="0"/>
        <v>11.32</v>
      </c>
      <c r="M18" s="2">
        <v>0</v>
      </c>
      <c r="N18" s="2">
        <v>0</v>
      </c>
      <c r="O18" s="3">
        <v>0</v>
      </c>
    </row>
    <row r="19" spans="2:20" x14ac:dyDescent="0.25">
      <c r="B19" s="14">
        <v>2005</v>
      </c>
      <c r="C19" s="5">
        <v>43907</v>
      </c>
      <c r="D19" s="6">
        <v>97.840900000000005</v>
      </c>
      <c r="E19" s="6">
        <v>1.6642999999999999</v>
      </c>
      <c r="F19" s="6">
        <v>0.13450000000000001</v>
      </c>
      <c r="G19" s="6">
        <v>0.16270000000000001</v>
      </c>
      <c r="H19" s="6">
        <v>0.1976</v>
      </c>
      <c r="I19" s="6">
        <v>0</v>
      </c>
      <c r="J19" s="6">
        <v>0</v>
      </c>
      <c r="K19" s="7">
        <v>40.463999999999999</v>
      </c>
      <c r="L19" s="2">
        <f t="shared" si="0"/>
        <v>11.24</v>
      </c>
      <c r="M19" s="2">
        <v>0</v>
      </c>
      <c r="N19" s="2">
        <v>0</v>
      </c>
      <c r="O19" s="3">
        <v>0</v>
      </c>
    </row>
    <row r="20" spans="2:20" x14ac:dyDescent="0.25">
      <c r="B20" s="14">
        <v>2005</v>
      </c>
      <c r="C20" s="5">
        <v>43908</v>
      </c>
      <c r="D20" s="6">
        <v>97.840900000000005</v>
      </c>
      <c r="E20" s="6">
        <v>1.6642999999999999</v>
      </c>
      <c r="F20" s="6">
        <v>0.13450000000000001</v>
      </c>
      <c r="G20" s="6">
        <v>0.16270000000000001</v>
      </c>
      <c r="H20" s="6">
        <v>0.1976</v>
      </c>
      <c r="I20" s="6">
        <v>0</v>
      </c>
      <c r="J20" s="6">
        <v>0</v>
      </c>
      <c r="K20" s="7">
        <v>40.463999999999999</v>
      </c>
      <c r="L20" s="10">
        <f t="shared" si="0"/>
        <v>11.24</v>
      </c>
      <c r="M20" s="10">
        <v>0</v>
      </c>
      <c r="N20" s="10">
        <v>0</v>
      </c>
      <c r="O20" s="11">
        <v>0</v>
      </c>
    </row>
    <row r="21" spans="2:20" x14ac:dyDescent="0.25">
      <c r="B21" s="14">
        <v>2005</v>
      </c>
      <c r="C21" s="5">
        <v>43909</v>
      </c>
      <c r="D21" s="6">
        <v>97.85</v>
      </c>
      <c r="E21" s="6">
        <v>1.6673</v>
      </c>
      <c r="F21" s="6">
        <v>0.13139999999999999</v>
      </c>
      <c r="G21" s="6">
        <v>0.16270000000000001</v>
      </c>
      <c r="H21" s="6">
        <v>0.18859999999999999</v>
      </c>
      <c r="I21" s="6">
        <v>0</v>
      </c>
      <c r="J21" s="6">
        <v>0</v>
      </c>
      <c r="K21" s="7">
        <v>40.5</v>
      </c>
      <c r="L21" s="10">
        <f t="shared" si="0"/>
        <v>11.25</v>
      </c>
      <c r="M21" s="10">
        <v>0</v>
      </c>
      <c r="N21" s="10">
        <v>0</v>
      </c>
      <c r="O21" s="11">
        <v>0</v>
      </c>
      <c r="P21" s="9"/>
      <c r="R21" s="8"/>
    </row>
    <row r="22" spans="2:20" x14ac:dyDescent="0.25">
      <c r="B22" s="14">
        <v>2005</v>
      </c>
      <c r="C22" s="5">
        <v>43910</v>
      </c>
      <c r="D22" s="6">
        <v>97.85</v>
      </c>
      <c r="E22" s="6">
        <v>1.6673</v>
      </c>
      <c r="F22" s="6">
        <v>0.13139999999999999</v>
      </c>
      <c r="G22" s="6">
        <v>0.16270000000000001</v>
      </c>
      <c r="H22" s="6">
        <v>0.18859999999999999</v>
      </c>
      <c r="I22" s="6">
        <v>0</v>
      </c>
      <c r="J22" s="6">
        <v>0</v>
      </c>
      <c r="K22" s="7">
        <v>40.5</v>
      </c>
      <c r="L22" s="2">
        <f t="shared" si="0"/>
        <v>11.25</v>
      </c>
      <c r="M22" s="2">
        <v>0</v>
      </c>
      <c r="N22" s="2">
        <v>0</v>
      </c>
      <c r="O22" s="3">
        <v>0</v>
      </c>
      <c r="P22" s="9"/>
      <c r="Q22" s="8"/>
      <c r="R22" s="8"/>
    </row>
    <row r="23" spans="2:20" x14ac:dyDescent="0.25">
      <c r="B23" s="14">
        <v>2005</v>
      </c>
      <c r="C23" s="5">
        <v>43911</v>
      </c>
      <c r="D23" s="6">
        <v>97.85</v>
      </c>
      <c r="E23" s="6">
        <v>1.6673</v>
      </c>
      <c r="F23" s="6">
        <v>0.13139999999999999</v>
      </c>
      <c r="G23" s="6">
        <v>0.16270000000000001</v>
      </c>
      <c r="H23" s="6">
        <v>0.18859999999999999</v>
      </c>
      <c r="I23" s="6">
        <v>0</v>
      </c>
      <c r="J23" s="6">
        <v>0</v>
      </c>
      <c r="K23" s="7">
        <v>40.5</v>
      </c>
      <c r="L23" s="2">
        <f t="shared" si="0"/>
        <v>11.25</v>
      </c>
      <c r="M23" s="2">
        <v>0</v>
      </c>
      <c r="N23" s="2">
        <v>0</v>
      </c>
      <c r="O23" s="3">
        <v>0</v>
      </c>
      <c r="P23" s="9"/>
      <c r="Q23" s="8"/>
      <c r="R23" s="8"/>
    </row>
    <row r="24" spans="2:20" x14ac:dyDescent="0.25">
      <c r="B24" s="14">
        <v>2005</v>
      </c>
      <c r="C24" s="5">
        <v>43912</v>
      </c>
      <c r="D24" s="6">
        <v>97.85</v>
      </c>
      <c r="E24" s="6">
        <v>1.6673</v>
      </c>
      <c r="F24" s="6">
        <v>0.13139999999999999</v>
      </c>
      <c r="G24" s="6">
        <v>0.16270000000000001</v>
      </c>
      <c r="H24" s="6">
        <v>0.18859999999999999</v>
      </c>
      <c r="I24" s="6">
        <v>0</v>
      </c>
      <c r="J24" s="6">
        <v>0</v>
      </c>
      <c r="K24" s="7">
        <v>40.5</v>
      </c>
      <c r="L24" s="2">
        <f t="shared" si="0"/>
        <v>11.25</v>
      </c>
      <c r="M24" s="2">
        <v>0</v>
      </c>
      <c r="N24" s="2">
        <v>0</v>
      </c>
      <c r="O24" s="3">
        <v>0</v>
      </c>
      <c r="P24" s="8"/>
      <c r="Q24" s="8"/>
      <c r="R24" s="8"/>
      <c r="S24" s="8"/>
      <c r="T24" s="8"/>
    </row>
    <row r="25" spans="2:20" x14ac:dyDescent="0.25">
      <c r="B25" s="14">
        <v>2005</v>
      </c>
      <c r="C25" s="5">
        <v>43913</v>
      </c>
      <c r="D25" s="6">
        <v>95.606999999999999</v>
      </c>
      <c r="E25" s="6">
        <v>1.1599999999999999</v>
      </c>
      <c r="F25" s="6">
        <v>0.15</v>
      </c>
      <c r="G25" s="6">
        <v>2.1000000000000001E-2</v>
      </c>
      <c r="H25" s="6">
        <v>3.0619999999999998</v>
      </c>
      <c r="I25" s="6">
        <v>0</v>
      </c>
      <c r="J25" s="6">
        <v>0</v>
      </c>
      <c r="K25" s="7">
        <v>39.06</v>
      </c>
      <c r="L25" s="10">
        <f t="shared" si="0"/>
        <v>10.85</v>
      </c>
      <c r="M25" s="10">
        <v>0</v>
      </c>
      <c r="N25" s="10">
        <v>0</v>
      </c>
      <c r="O25" s="11">
        <v>0</v>
      </c>
      <c r="Q25" s="12"/>
    </row>
    <row r="26" spans="2:20" x14ac:dyDescent="0.25">
      <c r="B26" s="14">
        <v>2005</v>
      </c>
      <c r="C26" s="5">
        <v>43914</v>
      </c>
      <c r="D26" s="6">
        <v>93.371399999999994</v>
      </c>
      <c r="E26" s="6">
        <v>6.1959</v>
      </c>
      <c r="F26" s="6">
        <v>8.1500000000000003E-2</v>
      </c>
      <c r="G26" s="6">
        <v>0</v>
      </c>
      <c r="H26" s="6">
        <v>0.35120000000000001</v>
      </c>
      <c r="I26" s="6">
        <v>0</v>
      </c>
      <c r="J26" s="6">
        <v>0</v>
      </c>
      <c r="K26" s="7">
        <v>41.616</v>
      </c>
      <c r="L26" s="10">
        <f t="shared" si="0"/>
        <v>11.56</v>
      </c>
      <c r="M26" s="10">
        <v>0</v>
      </c>
      <c r="N26" s="10">
        <v>0</v>
      </c>
      <c r="O26" s="11">
        <v>0</v>
      </c>
      <c r="Q26" s="12"/>
    </row>
    <row r="27" spans="2:20" x14ac:dyDescent="0.25">
      <c r="B27" s="14">
        <v>2005</v>
      </c>
      <c r="C27" s="5">
        <v>43915</v>
      </c>
      <c r="D27" s="6">
        <v>93.695999999999998</v>
      </c>
      <c r="E27" s="6">
        <v>5.8960999999999997</v>
      </c>
      <c r="F27" s="6">
        <v>9.7699999999999995E-2</v>
      </c>
      <c r="G27" s="6">
        <v>8.0999999999999996E-3</v>
      </c>
      <c r="H27" s="6">
        <v>0.30209999999999998</v>
      </c>
      <c r="I27" s="6">
        <v>0</v>
      </c>
      <c r="J27" s="6">
        <v>0</v>
      </c>
      <c r="K27" s="7">
        <v>41.543999999999997</v>
      </c>
      <c r="L27" s="2">
        <f t="shared" si="0"/>
        <v>11.54</v>
      </c>
      <c r="M27" s="2">
        <v>0</v>
      </c>
      <c r="N27" s="2">
        <v>0</v>
      </c>
      <c r="O27" s="3">
        <v>0</v>
      </c>
    </row>
    <row r="28" spans="2:20" x14ac:dyDescent="0.25">
      <c r="B28" s="14">
        <v>2005</v>
      </c>
      <c r="C28" s="5">
        <v>43916</v>
      </c>
      <c r="D28" s="6">
        <v>93.695999999999998</v>
      </c>
      <c r="E28" s="6">
        <v>5.8960999999999997</v>
      </c>
      <c r="F28" s="6">
        <v>9.7699999999999995E-2</v>
      </c>
      <c r="G28" s="6">
        <v>8.0999999999999996E-3</v>
      </c>
      <c r="H28" s="6">
        <v>0.30209999999999998</v>
      </c>
      <c r="I28" s="6">
        <v>0</v>
      </c>
      <c r="J28" s="6">
        <v>0</v>
      </c>
      <c r="K28" s="7">
        <v>41.543999999999997</v>
      </c>
      <c r="L28" s="2">
        <f t="shared" ref="L28:L30" si="2">ROUND(K28/3.6,4)</f>
        <v>11.54</v>
      </c>
      <c r="M28" s="2">
        <v>0</v>
      </c>
      <c r="N28" s="2">
        <v>0</v>
      </c>
      <c r="O28" s="3">
        <v>0</v>
      </c>
      <c r="Q28" s="13"/>
      <c r="R28" s="13"/>
      <c r="S28" s="13"/>
    </row>
    <row r="29" spans="2:20" x14ac:dyDescent="0.25">
      <c r="B29" s="14">
        <v>2005</v>
      </c>
      <c r="C29" s="5">
        <v>43917</v>
      </c>
      <c r="D29" s="6">
        <v>93.695999999999998</v>
      </c>
      <c r="E29" s="6">
        <v>5.8960999999999997</v>
      </c>
      <c r="F29" s="6">
        <v>9.7699999999999995E-2</v>
      </c>
      <c r="G29" s="6">
        <v>8.0999999999999996E-3</v>
      </c>
      <c r="H29" s="6">
        <v>0.30209999999999998</v>
      </c>
      <c r="I29" s="6">
        <v>0</v>
      </c>
      <c r="J29" s="6">
        <v>0</v>
      </c>
      <c r="K29" s="7">
        <v>41.543999999999997</v>
      </c>
      <c r="L29" s="2">
        <f t="shared" si="2"/>
        <v>11.54</v>
      </c>
      <c r="M29" s="2">
        <v>0</v>
      </c>
      <c r="N29" s="2">
        <v>0</v>
      </c>
      <c r="O29" s="3">
        <v>0</v>
      </c>
      <c r="Q29" s="13"/>
      <c r="R29" s="13"/>
      <c r="S29" s="13"/>
    </row>
    <row r="30" spans="2:20" x14ac:dyDescent="0.25">
      <c r="B30" s="14">
        <v>2005</v>
      </c>
      <c r="C30" s="5">
        <v>43918</v>
      </c>
      <c r="D30" s="6">
        <v>93.801500000000004</v>
      </c>
      <c r="E30" s="6">
        <v>5.8308</v>
      </c>
      <c r="F30" s="6">
        <v>0.10290000000000001</v>
      </c>
      <c r="G30" s="6">
        <v>9.4000000000000004E-3</v>
      </c>
      <c r="H30" s="6">
        <v>0.25540000000000002</v>
      </c>
      <c r="I30" s="6">
        <v>0</v>
      </c>
      <c r="J30" s="6">
        <v>0</v>
      </c>
      <c r="K30" s="7">
        <v>41.543999999999997</v>
      </c>
      <c r="L30" s="2">
        <f t="shared" si="2"/>
        <v>11.54</v>
      </c>
      <c r="M30" s="2">
        <v>0</v>
      </c>
      <c r="N30" s="2">
        <v>0</v>
      </c>
      <c r="O30" s="3">
        <v>0</v>
      </c>
      <c r="Q30" s="13"/>
      <c r="R30" s="13"/>
      <c r="S30" s="13"/>
    </row>
    <row r="31" spans="2:20" x14ac:dyDescent="0.25">
      <c r="B31" s="14">
        <v>2005</v>
      </c>
      <c r="C31" s="5">
        <v>43919</v>
      </c>
      <c r="D31" s="6">
        <v>93.801500000000004</v>
      </c>
      <c r="E31" s="6">
        <v>5.8308</v>
      </c>
      <c r="F31" s="6">
        <v>0.10290000000000001</v>
      </c>
      <c r="G31" s="6">
        <v>9.4000000000000004E-3</v>
      </c>
      <c r="H31" s="6">
        <v>0.25540000000000002</v>
      </c>
      <c r="I31" s="6">
        <v>0</v>
      </c>
      <c r="J31" s="6">
        <v>0</v>
      </c>
      <c r="K31" s="7">
        <v>41.543999999999997</v>
      </c>
      <c r="L31" s="2">
        <f t="shared" ref="L31" si="3">ROUND(K31/3.6,4)</f>
        <v>11.54</v>
      </c>
      <c r="M31" s="2">
        <v>0</v>
      </c>
      <c r="N31" s="2">
        <v>0</v>
      </c>
      <c r="O31" s="3">
        <v>0</v>
      </c>
    </row>
    <row r="32" spans="2:20" x14ac:dyDescent="0.25">
      <c r="B32" s="14">
        <v>2005</v>
      </c>
      <c r="C32" s="5">
        <v>43920</v>
      </c>
      <c r="D32" s="6">
        <v>93.801500000000004</v>
      </c>
      <c r="E32" s="6">
        <v>5.8308</v>
      </c>
      <c r="F32" s="6">
        <v>0.10290000000000001</v>
      </c>
      <c r="G32" s="6">
        <v>9.4000000000000004E-3</v>
      </c>
      <c r="H32" s="6">
        <v>0.25540000000000002</v>
      </c>
      <c r="I32" s="6">
        <v>0</v>
      </c>
      <c r="J32" s="6">
        <v>0</v>
      </c>
      <c r="K32" s="7">
        <v>41.543999999999997</v>
      </c>
      <c r="L32" s="2">
        <f t="shared" ref="L32:L33" si="4">ROUND(K32/3.6,4)</f>
        <v>11.54</v>
      </c>
      <c r="M32" s="2">
        <v>0</v>
      </c>
      <c r="N32" s="2">
        <v>0</v>
      </c>
      <c r="O32" s="3">
        <v>0</v>
      </c>
      <c r="P32" s="8"/>
      <c r="Q32" s="8"/>
      <c r="R32" s="8"/>
      <c r="S32" s="8"/>
      <c r="T32" s="8"/>
    </row>
    <row r="33" spans="2:15" ht="15.75" thickBot="1" x14ac:dyDescent="0.3">
      <c r="B33" s="16">
        <v>2005</v>
      </c>
      <c r="C33" s="17">
        <v>43921</v>
      </c>
      <c r="D33" s="18">
        <v>94.729100000000003</v>
      </c>
      <c r="E33" s="18">
        <v>4.9081999999999999</v>
      </c>
      <c r="F33" s="18">
        <v>0.105</v>
      </c>
      <c r="G33" s="18">
        <v>5.0099999999999999E-2</v>
      </c>
      <c r="H33" s="18">
        <v>0.20760000000000001</v>
      </c>
      <c r="I33" s="18">
        <v>0</v>
      </c>
      <c r="J33" s="18">
        <v>0</v>
      </c>
      <c r="K33" s="18">
        <v>41.328000000000003</v>
      </c>
      <c r="L33" s="19">
        <f t="shared" si="4"/>
        <v>11.48</v>
      </c>
      <c r="M33" s="19">
        <v>0</v>
      </c>
      <c r="N33" s="19">
        <v>0</v>
      </c>
      <c r="O33" s="20">
        <v>0</v>
      </c>
    </row>
  </sheetData>
  <mergeCells count="3">
    <mergeCell ref="Q28:S28"/>
    <mergeCell ref="Q29:S29"/>
    <mergeCell ref="Q30:S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Wachowiak Aleksandra</dc:creator>
  <cp:lastModifiedBy>Tomasz Czajkowski</cp:lastModifiedBy>
  <dcterms:created xsi:type="dcterms:W3CDTF">2017-05-08T08:17:29Z</dcterms:created>
  <dcterms:modified xsi:type="dcterms:W3CDTF">2020-04-06T09:15:22Z</dcterms:modified>
</cp:coreProperties>
</file>