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24226"/>
  <bookViews>
    <workbookView xWindow="36616" yWindow="3015" windowWidth="29040" windowHeight="15840" activeTab="0"/>
  </bookViews>
  <sheets>
    <sheet name="08.2021" sheetId="16" r:id="rId1"/>
  </sheets>
  <definedNames/>
  <calcPr calcId="181029"/>
  <extLst/>
</workbook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<sst xmlns="http://schemas.openxmlformats.org/spreadsheetml/2006/main" count="14" uniqueCount="14">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</sst>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_-;\-* #,##0_-;_-* &quot;-&quot;??_-;_-@_-"/>
  </numFmts>
  <fonts count="3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165" fontId="0" fillId="0" borderId="0" xfId="20" applyNumberFormat="1" applyFont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14" fontId="0" fillId="3" borderId="5" xfId="0" applyNumberFormat="1" applyFont="1" applyFill="1" applyBorder="1" applyAlignment="1">
      <alignment horizontal="center" wrapText="1"/>
    </xf>
    <xf numFmtId="164" fontId="0" fillId="3" borderId="5" xfId="0" applyNumberFormat="1" applyFont="1" applyFill="1" applyBorder="1" applyAlignment="1">
      <alignment horizontal="center" wrapText="1"/>
    </xf>
    <xf numFmtId="164" fontId="0" fillId="3" borderId="6" xfId="0" applyNumberFormat="1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14" fontId="0" fillId="3" borderId="8" xfId="0" applyNumberFormat="1" applyFont="1" applyFill="1" applyBorder="1" applyAlignment="1">
      <alignment horizontal="center" wrapText="1"/>
    </xf>
    <xf numFmtId="164" fontId="0" fillId="3" borderId="8" xfId="0" applyNumberFormat="1" applyFont="1" applyFill="1" applyBorder="1" applyAlignment="1">
      <alignment horizontal="center" wrapText="1"/>
    </xf>
    <xf numFmtId="164" fontId="0" fillId="3" borderId="9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4" fontId="0" fillId="3" borderId="11" xfId="0" applyNumberFormat="1" applyFont="1" applyFill="1" applyBorder="1" applyAlignment="1">
      <alignment horizontal="center" wrapText="1"/>
    </xf>
    <xf numFmtId="164" fontId="0" fillId="3" borderId="11" xfId="0" applyNumberFormat="1" applyFont="1" applyFill="1" applyBorder="1" applyAlignment="1">
      <alignment horizontal="center" wrapText="1"/>
    </xf>
    <xf numFmtId="164" fontId="0" fillId="3" borderId="12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4"/>
  <sheetViews>
    <sheetView tabSelected="1" workbookViewId="0" topLeftCell="A1">
      <selection activeCell="O33" sqref="B3:O33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3.8515625" style="3" customWidth="1"/>
  </cols>
  <sheetData>
    <row r="1" ht="13.5" thickBot="1"/>
    <row r="2" spans="2:18" s="1" customFormat="1" ht="63" customHeight="1" thickBot="1">
      <c r="B2" s="6" t="s">
        <v>11</v>
      </c>
      <c r="C2" s="7" t="s">
        <v>10</v>
      </c>
      <c r="D2" s="7" t="s">
        <v>0</v>
      </c>
      <c r="E2" s="7" t="s">
        <v>1</v>
      </c>
      <c r="F2" s="7" t="s">
        <v>2</v>
      </c>
      <c r="G2" s="7" t="s">
        <v>12</v>
      </c>
      <c r="H2" s="7" t="s">
        <v>3</v>
      </c>
      <c r="I2" s="7" t="s">
        <v>4</v>
      </c>
      <c r="J2" s="7" t="s">
        <v>5</v>
      </c>
      <c r="K2" s="7" t="s">
        <v>13</v>
      </c>
      <c r="L2" s="7" t="s">
        <v>6</v>
      </c>
      <c r="M2" s="7" t="s">
        <v>7</v>
      </c>
      <c r="N2" s="7" t="s">
        <v>8</v>
      </c>
      <c r="O2" s="8" t="s">
        <v>9</v>
      </c>
      <c r="Q2"/>
      <c r="R2"/>
    </row>
    <row r="3" spans="2:18" s="2" customFormat="1" ht="12.75">
      <c r="B3" s="9">
        <v>2022</v>
      </c>
      <c r="C3" s="10">
        <v>44409</v>
      </c>
      <c r="D3" s="11">
        <v>93.645</v>
      </c>
      <c r="E3" s="11">
        <v>3.05</v>
      </c>
      <c r="F3" s="11">
        <v>0.77</v>
      </c>
      <c r="G3" s="11">
        <f aca="true" t="shared" si="0" ref="G3:G33">100-SUM(D3:F3,H3)</f>
        <v>0.18500000000001648</v>
      </c>
      <c r="H3" s="11">
        <v>2.35</v>
      </c>
      <c r="I3" s="11">
        <v>0</v>
      </c>
      <c r="J3" s="11">
        <v>0</v>
      </c>
      <c r="K3" s="11">
        <f aca="true" t="shared" si="1" ref="K3:K33">ROUND(L3*3.6,4)</f>
        <v>40.428</v>
      </c>
      <c r="L3" s="11">
        <v>11.23</v>
      </c>
      <c r="M3" s="11">
        <v>0</v>
      </c>
      <c r="N3" s="11">
        <v>0</v>
      </c>
      <c r="O3" s="12">
        <v>0</v>
      </c>
      <c r="P3" s="4"/>
      <c r="Q3"/>
      <c r="R3"/>
    </row>
    <row r="4" spans="2:18" s="2" customFormat="1" ht="12.75">
      <c r="B4" s="13">
        <v>2022</v>
      </c>
      <c r="C4" s="14">
        <v>44410</v>
      </c>
      <c r="D4" s="15">
        <v>93.38</v>
      </c>
      <c r="E4" s="15">
        <v>3.08</v>
      </c>
      <c r="F4" s="15">
        <v>0.8</v>
      </c>
      <c r="G4" s="15">
        <f t="shared" si="0"/>
        <v>0.18000000000000682</v>
      </c>
      <c r="H4" s="15">
        <v>2.56</v>
      </c>
      <c r="I4" s="15">
        <v>0</v>
      </c>
      <c r="J4" s="15">
        <v>0</v>
      </c>
      <c r="K4" s="15">
        <f t="shared" si="1"/>
        <v>40.392</v>
      </c>
      <c r="L4" s="15">
        <v>11.22</v>
      </c>
      <c r="M4" s="15">
        <v>0</v>
      </c>
      <c r="N4" s="15">
        <v>0</v>
      </c>
      <c r="O4" s="16">
        <v>0</v>
      </c>
      <c r="P4" s="4"/>
      <c r="Q4"/>
      <c r="R4"/>
    </row>
    <row r="5" spans="2:18" s="2" customFormat="1" ht="12.75">
      <c r="B5" s="13">
        <v>2022</v>
      </c>
      <c r="C5" s="14">
        <v>44411</v>
      </c>
      <c r="D5" s="15">
        <v>93.38</v>
      </c>
      <c r="E5" s="15">
        <v>3.08</v>
      </c>
      <c r="F5" s="15">
        <v>0.8</v>
      </c>
      <c r="G5" s="15">
        <f t="shared" si="0"/>
        <v>0.18000000000000682</v>
      </c>
      <c r="H5" s="15">
        <v>2.56</v>
      </c>
      <c r="I5" s="15">
        <v>0</v>
      </c>
      <c r="J5" s="15">
        <v>0</v>
      </c>
      <c r="K5" s="15">
        <f t="shared" si="1"/>
        <v>40.392</v>
      </c>
      <c r="L5" s="15">
        <v>11.22</v>
      </c>
      <c r="M5" s="15">
        <v>0</v>
      </c>
      <c r="N5" s="15">
        <v>0</v>
      </c>
      <c r="O5" s="16">
        <v>0</v>
      </c>
      <c r="P5" s="4"/>
      <c r="Q5"/>
      <c r="R5"/>
    </row>
    <row r="6" spans="2:18" s="2" customFormat="1" ht="12.75">
      <c r="B6" s="13">
        <v>2022</v>
      </c>
      <c r="C6" s="14">
        <v>44412</v>
      </c>
      <c r="D6" s="15">
        <v>93.38</v>
      </c>
      <c r="E6" s="15">
        <v>3.08</v>
      </c>
      <c r="F6" s="15">
        <v>0.8</v>
      </c>
      <c r="G6" s="15">
        <f t="shared" si="0"/>
        <v>0.18000000000000682</v>
      </c>
      <c r="H6" s="15">
        <v>2.56</v>
      </c>
      <c r="I6" s="15">
        <v>0</v>
      </c>
      <c r="J6" s="15">
        <v>0</v>
      </c>
      <c r="K6" s="15">
        <f t="shared" si="1"/>
        <v>40.392</v>
      </c>
      <c r="L6" s="15">
        <v>11.22</v>
      </c>
      <c r="M6" s="15">
        <v>0</v>
      </c>
      <c r="N6" s="15">
        <v>0</v>
      </c>
      <c r="O6" s="16">
        <v>0</v>
      </c>
      <c r="P6" s="4"/>
      <c r="Q6"/>
      <c r="R6"/>
    </row>
    <row r="7" spans="2:18" s="2" customFormat="1" ht="12.75">
      <c r="B7" s="13">
        <v>2022</v>
      </c>
      <c r="C7" s="14">
        <v>44413</v>
      </c>
      <c r="D7" s="15">
        <v>93.38</v>
      </c>
      <c r="E7" s="15">
        <v>3.08</v>
      </c>
      <c r="F7" s="15">
        <v>0.8</v>
      </c>
      <c r="G7" s="15">
        <f t="shared" si="0"/>
        <v>0.18000000000000682</v>
      </c>
      <c r="H7" s="15">
        <v>2.56</v>
      </c>
      <c r="I7" s="15">
        <v>0</v>
      </c>
      <c r="J7" s="15">
        <v>0</v>
      </c>
      <c r="K7" s="15">
        <f t="shared" si="1"/>
        <v>40.392</v>
      </c>
      <c r="L7" s="15">
        <v>11.22</v>
      </c>
      <c r="M7" s="15">
        <v>0</v>
      </c>
      <c r="N7" s="15">
        <v>0</v>
      </c>
      <c r="O7" s="16">
        <v>0</v>
      </c>
      <c r="P7" s="4"/>
      <c r="Q7"/>
      <c r="R7"/>
    </row>
    <row r="8" spans="2:18" s="2" customFormat="1" ht="12.75">
      <c r="B8" s="13">
        <v>2022</v>
      </c>
      <c r="C8" s="14">
        <v>44414</v>
      </c>
      <c r="D8" s="15">
        <v>93.38</v>
      </c>
      <c r="E8" s="15">
        <v>3.08</v>
      </c>
      <c r="F8" s="15">
        <v>0.8</v>
      </c>
      <c r="G8" s="15">
        <f t="shared" si="0"/>
        <v>0.18000000000000682</v>
      </c>
      <c r="H8" s="15">
        <v>2.56</v>
      </c>
      <c r="I8" s="15">
        <v>0</v>
      </c>
      <c r="J8" s="15">
        <v>0</v>
      </c>
      <c r="K8" s="15">
        <f t="shared" si="1"/>
        <v>40.392</v>
      </c>
      <c r="L8" s="15">
        <v>11.22</v>
      </c>
      <c r="M8" s="15">
        <v>0</v>
      </c>
      <c r="N8" s="15">
        <v>0</v>
      </c>
      <c r="O8" s="16">
        <v>0</v>
      </c>
      <c r="P8" s="4"/>
      <c r="Q8"/>
      <c r="R8"/>
    </row>
    <row r="9" spans="2:18" s="2" customFormat="1" ht="12.75">
      <c r="B9" s="13">
        <v>2022</v>
      </c>
      <c r="C9" s="14">
        <v>44415</v>
      </c>
      <c r="D9" s="15">
        <v>93.38</v>
      </c>
      <c r="E9" s="15">
        <v>3.08</v>
      </c>
      <c r="F9" s="15">
        <v>0.8</v>
      </c>
      <c r="G9" s="15">
        <f t="shared" si="0"/>
        <v>0.18000000000000682</v>
      </c>
      <c r="H9" s="15">
        <v>2.56</v>
      </c>
      <c r="I9" s="15">
        <v>0</v>
      </c>
      <c r="J9" s="15">
        <v>0</v>
      </c>
      <c r="K9" s="15">
        <f t="shared" si="1"/>
        <v>40.392</v>
      </c>
      <c r="L9" s="15">
        <v>11.22</v>
      </c>
      <c r="M9" s="15">
        <v>0</v>
      </c>
      <c r="N9" s="15">
        <v>0</v>
      </c>
      <c r="O9" s="16">
        <v>0</v>
      </c>
      <c r="P9" s="4"/>
      <c r="Q9"/>
      <c r="R9"/>
    </row>
    <row r="10" spans="2:18" s="2" customFormat="1" ht="12.75">
      <c r="B10" s="13">
        <v>2022</v>
      </c>
      <c r="C10" s="14">
        <v>44416</v>
      </c>
      <c r="D10" s="15">
        <v>93.38</v>
      </c>
      <c r="E10" s="15">
        <v>3.08</v>
      </c>
      <c r="F10" s="15">
        <v>0.8</v>
      </c>
      <c r="G10" s="15">
        <f t="shared" si="0"/>
        <v>0.18000000000000682</v>
      </c>
      <c r="H10" s="15">
        <v>2.56</v>
      </c>
      <c r="I10" s="15">
        <v>0</v>
      </c>
      <c r="J10" s="15">
        <v>0</v>
      </c>
      <c r="K10" s="15">
        <f t="shared" si="1"/>
        <v>40.392</v>
      </c>
      <c r="L10" s="15">
        <v>11.22</v>
      </c>
      <c r="M10" s="15">
        <v>0</v>
      </c>
      <c r="N10" s="15">
        <v>0</v>
      </c>
      <c r="O10" s="16">
        <v>0</v>
      </c>
      <c r="P10" s="4"/>
      <c r="Q10"/>
      <c r="R10"/>
    </row>
    <row r="11" spans="2:18" s="2" customFormat="1" ht="12.75">
      <c r="B11" s="13">
        <v>2022</v>
      </c>
      <c r="C11" s="14">
        <v>44417</v>
      </c>
      <c r="D11" s="15">
        <v>93.38</v>
      </c>
      <c r="E11" s="15">
        <v>3.08</v>
      </c>
      <c r="F11" s="15">
        <v>0.8</v>
      </c>
      <c r="G11" s="15">
        <f t="shared" si="0"/>
        <v>0.18000000000000682</v>
      </c>
      <c r="H11" s="15">
        <v>2.56</v>
      </c>
      <c r="I11" s="15">
        <v>0</v>
      </c>
      <c r="J11" s="15">
        <v>0</v>
      </c>
      <c r="K11" s="15">
        <f t="shared" si="1"/>
        <v>40.392</v>
      </c>
      <c r="L11" s="15">
        <v>11.22</v>
      </c>
      <c r="M11" s="15">
        <v>0</v>
      </c>
      <c r="N11" s="15">
        <v>0</v>
      </c>
      <c r="O11" s="16">
        <v>0</v>
      </c>
      <c r="P11" s="4"/>
      <c r="Q11"/>
      <c r="R11"/>
    </row>
    <row r="12" spans="2:18" s="2" customFormat="1" ht="12.75">
      <c r="B12" s="13">
        <v>2022</v>
      </c>
      <c r="C12" s="14">
        <v>44418</v>
      </c>
      <c r="D12" s="15">
        <v>92.2065</v>
      </c>
      <c r="E12" s="15">
        <v>6.74</v>
      </c>
      <c r="F12" s="15">
        <v>0.6133</v>
      </c>
      <c r="G12" s="15">
        <f t="shared" si="0"/>
        <v>0.1963000000000079</v>
      </c>
      <c r="H12" s="15">
        <v>0.2439</v>
      </c>
      <c r="I12" s="15">
        <v>0</v>
      </c>
      <c r="J12" s="15">
        <v>0</v>
      </c>
      <c r="K12" s="15">
        <f t="shared" si="1"/>
        <v>42.336</v>
      </c>
      <c r="L12" s="15">
        <v>11.76</v>
      </c>
      <c r="M12" s="15">
        <v>0</v>
      </c>
      <c r="N12" s="15">
        <v>0</v>
      </c>
      <c r="O12" s="16">
        <v>0</v>
      </c>
      <c r="P12" s="4"/>
      <c r="Q12"/>
      <c r="R12"/>
    </row>
    <row r="13" spans="2:18" s="2" customFormat="1" ht="12.75">
      <c r="B13" s="13">
        <v>2022</v>
      </c>
      <c r="C13" s="14">
        <v>44419</v>
      </c>
      <c r="D13" s="15">
        <v>92.2065</v>
      </c>
      <c r="E13" s="15">
        <v>6.74</v>
      </c>
      <c r="F13" s="15">
        <v>0.6133</v>
      </c>
      <c r="G13" s="15">
        <f t="shared" si="0"/>
        <v>0.1963000000000079</v>
      </c>
      <c r="H13" s="15">
        <v>0.2439</v>
      </c>
      <c r="I13" s="15">
        <v>0</v>
      </c>
      <c r="J13" s="15">
        <v>0</v>
      </c>
      <c r="K13" s="15">
        <f t="shared" si="1"/>
        <v>42.336</v>
      </c>
      <c r="L13" s="15">
        <v>11.76</v>
      </c>
      <c r="M13" s="15">
        <v>0</v>
      </c>
      <c r="N13" s="15">
        <v>0</v>
      </c>
      <c r="O13" s="16">
        <v>0</v>
      </c>
      <c r="P13" s="4"/>
      <c r="Q13"/>
      <c r="R13"/>
    </row>
    <row r="14" spans="2:18" s="2" customFormat="1" ht="12.75">
      <c r="B14" s="13">
        <v>2022</v>
      </c>
      <c r="C14" s="14">
        <v>44420</v>
      </c>
      <c r="D14" s="15">
        <v>92.2065</v>
      </c>
      <c r="E14" s="15">
        <v>6.74</v>
      </c>
      <c r="F14" s="15">
        <v>0.6133</v>
      </c>
      <c r="G14" s="15">
        <f t="shared" si="0"/>
        <v>0.1963000000000079</v>
      </c>
      <c r="H14" s="15">
        <v>0.2439</v>
      </c>
      <c r="I14" s="15">
        <v>0</v>
      </c>
      <c r="J14" s="15">
        <v>0</v>
      </c>
      <c r="K14" s="15">
        <f t="shared" si="1"/>
        <v>42.336</v>
      </c>
      <c r="L14" s="15">
        <v>11.76</v>
      </c>
      <c r="M14" s="15">
        <v>0</v>
      </c>
      <c r="N14" s="15">
        <v>0</v>
      </c>
      <c r="O14" s="16">
        <v>0</v>
      </c>
      <c r="P14" s="4"/>
      <c r="Q14"/>
      <c r="R14"/>
    </row>
    <row r="15" spans="2:18" s="2" customFormat="1" ht="12.75">
      <c r="B15" s="13">
        <v>2022</v>
      </c>
      <c r="C15" s="14">
        <v>44421</v>
      </c>
      <c r="D15" s="15">
        <v>92.2065</v>
      </c>
      <c r="E15" s="15">
        <v>6.74</v>
      </c>
      <c r="F15" s="15">
        <v>0.6133</v>
      </c>
      <c r="G15" s="15">
        <f t="shared" si="0"/>
        <v>0.1963000000000079</v>
      </c>
      <c r="H15" s="15">
        <v>0.2439</v>
      </c>
      <c r="I15" s="15">
        <v>0</v>
      </c>
      <c r="J15" s="15">
        <v>0</v>
      </c>
      <c r="K15" s="15">
        <f t="shared" si="1"/>
        <v>42.336</v>
      </c>
      <c r="L15" s="15">
        <v>11.76</v>
      </c>
      <c r="M15" s="15">
        <v>0</v>
      </c>
      <c r="N15" s="15">
        <v>0</v>
      </c>
      <c r="O15" s="16">
        <v>0</v>
      </c>
      <c r="P15" s="4"/>
      <c r="Q15"/>
      <c r="R15"/>
    </row>
    <row r="16" spans="2:18" s="2" customFormat="1" ht="12.75">
      <c r="B16" s="13">
        <v>2022</v>
      </c>
      <c r="C16" s="14">
        <v>44422</v>
      </c>
      <c r="D16" s="15">
        <v>92.2065</v>
      </c>
      <c r="E16" s="15">
        <v>6.74</v>
      </c>
      <c r="F16" s="15">
        <v>0.6133</v>
      </c>
      <c r="G16" s="15">
        <f t="shared" si="0"/>
        <v>0.1963000000000079</v>
      </c>
      <c r="H16" s="15">
        <v>0.2439</v>
      </c>
      <c r="I16" s="15">
        <v>0</v>
      </c>
      <c r="J16" s="15">
        <v>0</v>
      </c>
      <c r="K16" s="15">
        <f t="shared" si="1"/>
        <v>42.336</v>
      </c>
      <c r="L16" s="15">
        <v>11.76</v>
      </c>
      <c r="M16" s="15">
        <v>0</v>
      </c>
      <c r="N16" s="15">
        <v>0</v>
      </c>
      <c r="O16" s="16">
        <v>0</v>
      </c>
      <c r="P16" s="4"/>
      <c r="Q16"/>
      <c r="R16"/>
    </row>
    <row r="17" spans="2:18" s="2" customFormat="1" ht="12.75">
      <c r="B17" s="13">
        <v>2022</v>
      </c>
      <c r="C17" s="14">
        <v>44423</v>
      </c>
      <c r="D17" s="15">
        <v>92.2065</v>
      </c>
      <c r="E17" s="15">
        <v>6.74</v>
      </c>
      <c r="F17" s="15">
        <v>0.6133</v>
      </c>
      <c r="G17" s="15">
        <f t="shared" si="0"/>
        <v>0.1963000000000079</v>
      </c>
      <c r="H17" s="15">
        <v>0.2439</v>
      </c>
      <c r="I17" s="15">
        <v>0</v>
      </c>
      <c r="J17" s="15">
        <v>0</v>
      </c>
      <c r="K17" s="15">
        <f t="shared" si="1"/>
        <v>42.336</v>
      </c>
      <c r="L17" s="15">
        <v>11.76</v>
      </c>
      <c r="M17" s="15">
        <v>0</v>
      </c>
      <c r="N17" s="15">
        <v>0</v>
      </c>
      <c r="O17" s="16">
        <v>0</v>
      </c>
      <c r="P17" s="4"/>
      <c r="Q17"/>
      <c r="R17"/>
    </row>
    <row r="18" spans="2:18" s="2" customFormat="1" ht="12.75">
      <c r="B18" s="13">
        <v>2022</v>
      </c>
      <c r="C18" s="14">
        <v>44424</v>
      </c>
      <c r="D18" s="15">
        <v>92.2065</v>
      </c>
      <c r="E18" s="15">
        <v>6.74</v>
      </c>
      <c r="F18" s="15">
        <v>0.6133</v>
      </c>
      <c r="G18" s="15">
        <f t="shared" si="0"/>
        <v>0.1963000000000079</v>
      </c>
      <c r="H18" s="15">
        <v>0.2439</v>
      </c>
      <c r="I18" s="15">
        <v>0</v>
      </c>
      <c r="J18" s="15">
        <v>0</v>
      </c>
      <c r="K18" s="15">
        <f t="shared" si="1"/>
        <v>42.336</v>
      </c>
      <c r="L18" s="15">
        <v>11.76</v>
      </c>
      <c r="M18" s="15">
        <v>0</v>
      </c>
      <c r="N18" s="15">
        <v>0</v>
      </c>
      <c r="O18" s="16">
        <v>0</v>
      </c>
      <c r="P18" s="4"/>
      <c r="Q18"/>
      <c r="R18"/>
    </row>
    <row r="19" spans="2:18" s="2" customFormat="1" ht="12.75">
      <c r="B19" s="13">
        <v>2022</v>
      </c>
      <c r="C19" s="14">
        <v>44425</v>
      </c>
      <c r="D19" s="15">
        <v>92.2065</v>
      </c>
      <c r="E19" s="15">
        <v>6.74</v>
      </c>
      <c r="F19" s="15">
        <v>0.6133</v>
      </c>
      <c r="G19" s="15">
        <f t="shared" si="0"/>
        <v>0.1963000000000079</v>
      </c>
      <c r="H19" s="15">
        <v>0.2439</v>
      </c>
      <c r="I19" s="15">
        <v>0</v>
      </c>
      <c r="J19" s="15">
        <v>0</v>
      </c>
      <c r="K19" s="15">
        <f t="shared" si="1"/>
        <v>42.336</v>
      </c>
      <c r="L19" s="15">
        <v>11.76</v>
      </c>
      <c r="M19" s="15">
        <v>0</v>
      </c>
      <c r="N19" s="15">
        <v>0</v>
      </c>
      <c r="O19" s="16">
        <v>0</v>
      </c>
      <c r="P19" s="4"/>
      <c r="Q19"/>
      <c r="R19"/>
    </row>
    <row r="20" spans="2:18" s="2" customFormat="1" ht="12.75">
      <c r="B20" s="13">
        <v>2022</v>
      </c>
      <c r="C20" s="14">
        <v>44426</v>
      </c>
      <c r="D20" s="15">
        <v>92.2065</v>
      </c>
      <c r="E20" s="15">
        <v>6.74</v>
      </c>
      <c r="F20" s="15">
        <v>0.6133</v>
      </c>
      <c r="G20" s="15">
        <f t="shared" si="0"/>
        <v>0.1963000000000079</v>
      </c>
      <c r="H20" s="15">
        <v>0.2439</v>
      </c>
      <c r="I20" s="15">
        <v>0</v>
      </c>
      <c r="J20" s="15">
        <v>0</v>
      </c>
      <c r="K20" s="15">
        <f t="shared" si="1"/>
        <v>42.336</v>
      </c>
      <c r="L20" s="15">
        <v>11.76</v>
      </c>
      <c r="M20" s="15">
        <v>0</v>
      </c>
      <c r="N20" s="15">
        <v>0</v>
      </c>
      <c r="O20" s="16">
        <v>0</v>
      </c>
      <c r="P20" s="4"/>
      <c r="Q20"/>
      <c r="R20"/>
    </row>
    <row r="21" spans="2:18" s="2" customFormat="1" ht="12.75">
      <c r="B21" s="13">
        <v>2022</v>
      </c>
      <c r="C21" s="14">
        <v>44427</v>
      </c>
      <c r="D21" s="15">
        <v>93.67</v>
      </c>
      <c r="E21" s="15">
        <v>3.18</v>
      </c>
      <c r="F21" s="15">
        <v>0.81</v>
      </c>
      <c r="G21" s="15">
        <f t="shared" si="0"/>
        <v>0.20999999999999375</v>
      </c>
      <c r="H21" s="15">
        <v>2.13</v>
      </c>
      <c r="I21" s="15">
        <v>0</v>
      </c>
      <c r="J21" s="15">
        <v>0</v>
      </c>
      <c r="K21" s="15">
        <f t="shared" si="1"/>
        <v>40.608</v>
      </c>
      <c r="L21" s="15">
        <v>11.28</v>
      </c>
      <c r="M21" s="15">
        <v>0</v>
      </c>
      <c r="N21" s="15">
        <v>0</v>
      </c>
      <c r="O21" s="16">
        <v>0</v>
      </c>
      <c r="P21" s="4"/>
      <c r="Q21"/>
      <c r="R21"/>
    </row>
    <row r="22" spans="2:18" s="2" customFormat="1" ht="12.75">
      <c r="B22" s="13">
        <v>2022</v>
      </c>
      <c r="C22" s="14">
        <v>44428</v>
      </c>
      <c r="D22" s="15">
        <v>93.67</v>
      </c>
      <c r="E22" s="15">
        <v>3.18</v>
      </c>
      <c r="F22" s="15">
        <v>0.81</v>
      </c>
      <c r="G22" s="15">
        <f t="shared" si="0"/>
        <v>0.20999999999999375</v>
      </c>
      <c r="H22" s="15">
        <v>2.13</v>
      </c>
      <c r="I22" s="15">
        <v>0</v>
      </c>
      <c r="J22" s="15">
        <v>0</v>
      </c>
      <c r="K22" s="15">
        <f t="shared" si="1"/>
        <v>40.608</v>
      </c>
      <c r="L22" s="15">
        <v>11.28</v>
      </c>
      <c r="M22" s="15">
        <v>0</v>
      </c>
      <c r="N22" s="15">
        <v>0</v>
      </c>
      <c r="O22" s="16">
        <v>0</v>
      </c>
      <c r="P22" s="4"/>
      <c r="Q22"/>
      <c r="R22"/>
    </row>
    <row r="23" spans="2:18" s="2" customFormat="1" ht="12.75">
      <c r="B23" s="13">
        <v>2022</v>
      </c>
      <c r="C23" s="14">
        <v>44429</v>
      </c>
      <c r="D23" s="15">
        <v>93.67</v>
      </c>
      <c r="E23" s="15">
        <v>3.18</v>
      </c>
      <c r="F23" s="15">
        <v>0.81</v>
      </c>
      <c r="G23" s="15">
        <f t="shared" si="0"/>
        <v>0.20999999999999375</v>
      </c>
      <c r="H23" s="15">
        <v>2.13</v>
      </c>
      <c r="I23" s="15">
        <v>0</v>
      </c>
      <c r="J23" s="15">
        <v>0</v>
      </c>
      <c r="K23" s="15">
        <f t="shared" si="1"/>
        <v>40.608</v>
      </c>
      <c r="L23" s="15">
        <v>11.28</v>
      </c>
      <c r="M23" s="15">
        <v>0</v>
      </c>
      <c r="N23" s="15">
        <v>0</v>
      </c>
      <c r="O23" s="16">
        <v>0</v>
      </c>
      <c r="P23" s="4"/>
      <c r="Q23"/>
      <c r="R23"/>
    </row>
    <row r="24" spans="2:18" s="2" customFormat="1" ht="12.75">
      <c r="B24" s="13">
        <v>2022</v>
      </c>
      <c r="C24" s="14">
        <v>44430</v>
      </c>
      <c r="D24" s="15">
        <v>93.67</v>
      </c>
      <c r="E24" s="15">
        <v>3.18</v>
      </c>
      <c r="F24" s="15">
        <v>0.81</v>
      </c>
      <c r="G24" s="15">
        <f t="shared" si="0"/>
        <v>0.20999999999999375</v>
      </c>
      <c r="H24" s="15">
        <v>2.13</v>
      </c>
      <c r="I24" s="15">
        <v>0</v>
      </c>
      <c r="J24" s="15">
        <v>0</v>
      </c>
      <c r="K24" s="15">
        <f t="shared" si="1"/>
        <v>40.608</v>
      </c>
      <c r="L24" s="15">
        <v>11.28</v>
      </c>
      <c r="M24" s="15">
        <v>0</v>
      </c>
      <c r="N24" s="15">
        <v>0</v>
      </c>
      <c r="O24" s="16">
        <v>0</v>
      </c>
      <c r="P24" s="4"/>
      <c r="Q24"/>
      <c r="R24"/>
    </row>
    <row r="25" spans="2:18" s="2" customFormat="1" ht="12.75">
      <c r="B25" s="13">
        <v>2022</v>
      </c>
      <c r="C25" s="14">
        <v>44431</v>
      </c>
      <c r="D25" s="15">
        <v>93.67</v>
      </c>
      <c r="E25" s="15">
        <v>3.18</v>
      </c>
      <c r="F25" s="15">
        <v>0.81</v>
      </c>
      <c r="G25" s="15">
        <f t="shared" si="0"/>
        <v>0.20999999999999375</v>
      </c>
      <c r="H25" s="15">
        <v>2.13</v>
      </c>
      <c r="I25" s="15">
        <v>0</v>
      </c>
      <c r="J25" s="15">
        <v>0</v>
      </c>
      <c r="K25" s="15">
        <f t="shared" si="1"/>
        <v>40.608</v>
      </c>
      <c r="L25" s="15">
        <v>11.28</v>
      </c>
      <c r="M25" s="15">
        <v>0</v>
      </c>
      <c r="N25" s="15">
        <v>0</v>
      </c>
      <c r="O25" s="16">
        <v>0</v>
      </c>
      <c r="P25" s="4"/>
      <c r="Q25"/>
      <c r="R25"/>
    </row>
    <row r="26" spans="2:18" s="2" customFormat="1" ht="12.75">
      <c r="B26" s="13">
        <v>2022</v>
      </c>
      <c r="C26" s="14">
        <v>44432</v>
      </c>
      <c r="D26" s="15">
        <v>93.67</v>
      </c>
      <c r="E26" s="15">
        <v>3.18</v>
      </c>
      <c r="F26" s="15">
        <v>0.81</v>
      </c>
      <c r="G26" s="15">
        <f t="shared" si="0"/>
        <v>0.20999999999999375</v>
      </c>
      <c r="H26" s="15">
        <v>2.13</v>
      </c>
      <c r="I26" s="15">
        <v>0</v>
      </c>
      <c r="J26" s="15">
        <v>0</v>
      </c>
      <c r="K26" s="15">
        <f t="shared" si="1"/>
        <v>40.608</v>
      </c>
      <c r="L26" s="15">
        <v>11.28</v>
      </c>
      <c r="M26" s="15">
        <v>0</v>
      </c>
      <c r="N26" s="15">
        <v>0</v>
      </c>
      <c r="O26" s="16">
        <v>0</v>
      </c>
      <c r="P26" s="4"/>
      <c r="Q26"/>
      <c r="R26"/>
    </row>
    <row r="27" spans="2:18" s="2" customFormat="1" ht="12.75">
      <c r="B27" s="13">
        <v>2022</v>
      </c>
      <c r="C27" s="14">
        <v>44433</v>
      </c>
      <c r="D27" s="15">
        <v>93.67</v>
      </c>
      <c r="E27" s="15">
        <v>3.18</v>
      </c>
      <c r="F27" s="15">
        <v>0.81</v>
      </c>
      <c r="G27" s="15">
        <f t="shared" si="0"/>
        <v>0.20999999999999375</v>
      </c>
      <c r="H27" s="15">
        <v>2.13</v>
      </c>
      <c r="I27" s="15">
        <v>0</v>
      </c>
      <c r="J27" s="15">
        <v>0</v>
      </c>
      <c r="K27" s="15">
        <f t="shared" si="1"/>
        <v>40.608</v>
      </c>
      <c r="L27" s="15">
        <v>11.28</v>
      </c>
      <c r="M27" s="15">
        <v>0</v>
      </c>
      <c r="N27" s="15">
        <v>0</v>
      </c>
      <c r="O27" s="16">
        <v>0</v>
      </c>
      <c r="P27" s="4"/>
      <c r="Q27"/>
      <c r="R27"/>
    </row>
    <row r="28" spans="2:18" s="2" customFormat="1" ht="12.75">
      <c r="B28" s="13">
        <v>2022</v>
      </c>
      <c r="C28" s="14">
        <v>44434</v>
      </c>
      <c r="D28" s="15">
        <v>93.67</v>
      </c>
      <c r="E28" s="15">
        <v>3.18</v>
      </c>
      <c r="F28" s="15">
        <v>0.81</v>
      </c>
      <c r="G28" s="15">
        <f t="shared" si="0"/>
        <v>0.20999999999999375</v>
      </c>
      <c r="H28" s="15">
        <v>2.13</v>
      </c>
      <c r="I28" s="15">
        <v>0</v>
      </c>
      <c r="J28" s="15">
        <v>0</v>
      </c>
      <c r="K28" s="15">
        <f t="shared" si="1"/>
        <v>40.608</v>
      </c>
      <c r="L28" s="15">
        <v>11.28</v>
      </c>
      <c r="M28" s="15">
        <v>0</v>
      </c>
      <c r="N28" s="15">
        <v>0</v>
      </c>
      <c r="O28" s="16">
        <v>0</v>
      </c>
      <c r="P28" s="4"/>
      <c r="Q28"/>
      <c r="R28"/>
    </row>
    <row r="29" spans="2:18" s="2" customFormat="1" ht="12.75">
      <c r="B29" s="13">
        <v>2022</v>
      </c>
      <c r="C29" s="14">
        <v>44435</v>
      </c>
      <c r="D29" s="15">
        <v>92.1818</v>
      </c>
      <c r="E29" s="15">
        <v>6.9969</v>
      </c>
      <c r="F29" s="15">
        <v>0.556</v>
      </c>
      <c r="G29" s="15">
        <f t="shared" si="0"/>
        <v>0.14990000000001658</v>
      </c>
      <c r="H29" s="15">
        <v>0.1154</v>
      </c>
      <c r="I29" s="15">
        <v>0</v>
      </c>
      <c r="J29" s="15">
        <v>0</v>
      </c>
      <c r="K29" s="15">
        <f t="shared" si="1"/>
        <v>42.372</v>
      </c>
      <c r="L29" s="15">
        <v>11.77</v>
      </c>
      <c r="M29" s="15">
        <v>0</v>
      </c>
      <c r="N29" s="15">
        <v>0</v>
      </c>
      <c r="O29" s="16">
        <v>0</v>
      </c>
      <c r="P29" s="4"/>
      <c r="Q29"/>
      <c r="R29"/>
    </row>
    <row r="30" spans="2:18" s="2" customFormat="1" ht="12.75">
      <c r="B30" s="13">
        <v>2022</v>
      </c>
      <c r="C30" s="14">
        <v>44436</v>
      </c>
      <c r="D30" s="15">
        <v>92.1818</v>
      </c>
      <c r="E30" s="15">
        <v>6.9969</v>
      </c>
      <c r="F30" s="15">
        <v>0.556</v>
      </c>
      <c r="G30" s="15">
        <f t="shared" si="0"/>
        <v>0.14990000000001658</v>
      </c>
      <c r="H30" s="15">
        <v>0.1154</v>
      </c>
      <c r="I30" s="15">
        <v>0</v>
      </c>
      <c r="J30" s="15">
        <v>0</v>
      </c>
      <c r="K30" s="15">
        <f t="shared" si="1"/>
        <v>42.372</v>
      </c>
      <c r="L30" s="15">
        <v>11.77</v>
      </c>
      <c r="M30" s="15">
        <v>0</v>
      </c>
      <c r="N30" s="15">
        <v>0</v>
      </c>
      <c r="O30" s="16">
        <v>0</v>
      </c>
      <c r="P30" s="4"/>
      <c r="Q30"/>
      <c r="R30"/>
    </row>
    <row r="31" spans="2:18" s="2" customFormat="1" ht="12.75">
      <c r="B31" s="13">
        <v>2022</v>
      </c>
      <c r="C31" s="14">
        <v>44437</v>
      </c>
      <c r="D31" s="15">
        <v>92.1818</v>
      </c>
      <c r="E31" s="15">
        <v>6.9969</v>
      </c>
      <c r="F31" s="15">
        <v>0.556</v>
      </c>
      <c r="G31" s="15">
        <f t="shared" si="0"/>
        <v>0.14990000000001658</v>
      </c>
      <c r="H31" s="15">
        <v>0.1154</v>
      </c>
      <c r="I31" s="15">
        <v>0</v>
      </c>
      <c r="J31" s="15">
        <v>0</v>
      </c>
      <c r="K31" s="15">
        <f t="shared" si="1"/>
        <v>42.372</v>
      </c>
      <c r="L31" s="15">
        <v>11.77</v>
      </c>
      <c r="M31" s="15">
        <v>0</v>
      </c>
      <c r="N31" s="15">
        <v>0</v>
      </c>
      <c r="O31" s="16">
        <v>0</v>
      </c>
      <c r="P31" s="4"/>
      <c r="Q31"/>
      <c r="R31"/>
    </row>
    <row r="32" spans="2:16" ht="12.75">
      <c r="B32" s="13">
        <v>2022</v>
      </c>
      <c r="C32" s="14">
        <v>44438</v>
      </c>
      <c r="D32" s="15">
        <v>92.1818</v>
      </c>
      <c r="E32" s="15">
        <v>6.9969</v>
      </c>
      <c r="F32" s="15">
        <v>0.556</v>
      </c>
      <c r="G32" s="15">
        <f t="shared" si="0"/>
        <v>0.14990000000001658</v>
      </c>
      <c r="H32" s="15">
        <v>0.1154</v>
      </c>
      <c r="I32" s="15">
        <v>0</v>
      </c>
      <c r="J32" s="15">
        <v>0</v>
      </c>
      <c r="K32" s="15">
        <f t="shared" si="1"/>
        <v>42.372</v>
      </c>
      <c r="L32" s="15">
        <v>11.77</v>
      </c>
      <c r="M32" s="15">
        <v>0</v>
      </c>
      <c r="N32" s="15">
        <v>0</v>
      </c>
      <c r="O32" s="16">
        <v>0</v>
      </c>
      <c r="P32" s="4"/>
    </row>
    <row r="33" spans="2:16" ht="13.5" thickBot="1">
      <c r="B33" s="17">
        <v>2022</v>
      </c>
      <c r="C33" s="18">
        <v>44439</v>
      </c>
      <c r="D33" s="19">
        <v>92.1818</v>
      </c>
      <c r="E33" s="19">
        <v>6.9969</v>
      </c>
      <c r="F33" s="19">
        <v>0.556</v>
      </c>
      <c r="G33" s="19">
        <f t="shared" si="0"/>
        <v>0.14990000000001658</v>
      </c>
      <c r="H33" s="19">
        <v>0.1154</v>
      </c>
      <c r="I33" s="19">
        <v>0</v>
      </c>
      <c r="J33" s="19">
        <v>0</v>
      </c>
      <c r="K33" s="19">
        <f t="shared" si="1"/>
        <v>42.372</v>
      </c>
      <c r="L33" s="19">
        <v>11.77</v>
      </c>
      <c r="M33" s="19">
        <v>0</v>
      </c>
      <c r="N33" s="19">
        <v>0</v>
      </c>
      <c r="O33" s="20">
        <v>0</v>
      </c>
      <c r="P33" s="4"/>
    </row>
    <row r="34" spans="4:15" ht="12.7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Robert Wójcik</cp:lastModifiedBy>
  <cp:lastPrinted>2019-12-03T09:23:41Z</cp:lastPrinted>
  <dcterms:created xsi:type="dcterms:W3CDTF">2014-03-17T10:30:31Z</dcterms:created>
  <dcterms:modified xsi:type="dcterms:W3CDTF">2021-11-22T10:51:04Z</dcterms:modified>
  <cp:category/>
  <cp:version/>
  <cp:contentType/>
  <cp:contentStatus/>
</cp:coreProperties>
</file>