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"/>
    </mc:Choice>
  </mc:AlternateContent>
  <xr:revisionPtr revIDLastSave="0" documentId="8_{7515B38A-C4FA-412D-9E52-60E39D9339FB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2025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33" i="16" l="1"/>
  <c r="K28" i="16"/>
  <c r="K19" i="16"/>
  <c r="K18" i="16"/>
  <c r="K13" i="16"/>
  <c r="K9" i="16"/>
  <c r="K7" i="16"/>
  <c r="K6" i="16"/>
  <c r="K31" i="16"/>
  <c r="K32" i="16"/>
  <c r="K30" i="16"/>
  <c r="K29" i="16"/>
  <c r="K25" i="16"/>
  <c r="K26" i="16"/>
  <c r="K27" i="16"/>
  <c r="K24" i="16"/>
  <c r="K23" i="16"/>
  <c r="K20" i="16"/>
  <c r="K21" i="16"/>
  <c r="K22" i="16"/>
  <c r="K17" i="16"/>
  <c r="K16" i="16"/>
  <c r="K15" i="16"/>
  <c r="K14" i="16"/>
  <c r="K12" i="16"/>
  <c r="K11" i="16"/>
  <c r="K10" i="16"/>
  <c r="K8" i="16"/>
  <c r="K5" i="16"/>
  <c r="K4" i="16"/>
</calcChain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<sst xmlns="http://schemas.openxmlformats.org/spreadsheetml/2006/main" count="14" uniqueCount="14">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</sst>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164" fontId="1" fillId="3" borderId="1" xfId="0" applyNumberFormat="1" applyFont="1" applyFill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164" fontId="1" fillId="3" borderId="7" xfId="0" applyNumberFormat="1" applyFont="1" applyFill="1" applyBorder="1" applyAlignment="1">
      <alignment horizontal="center" vertical="center" wrapText="1"/>
    </xf>
    <xf numFmtId="164" fontId="1" fillId="0" borderId="7" xfId="0" applyNumberFormat="1" applyFont="1" applyBorder="1" applyAlignment="1">
      <alignment horizontal="center" vertical="center" wrapText="1"/>
    </xf>
    <xf numFmtId="164" fontId="1" fillId="0" borderId="8" xfId="0" applyNumberFormat="1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14" fontId="1" fillId="0" borderId="10" xfId="0" applyNumberFormat="1" applyFont="1" applyBorder="1" applyAlignment="1">
      <alignment horizontal="center" vertical="center" wrapText="1"/>
    </xf>
    <xf numFmtId="164" fontId="1" fillId="3" borderId="11" xfId="0" applyNumberFormat="1" applyFont="1" applyFill="1" applyBorder="1" applyAlignment="1">
      <alignment horizontal="center" vertical="center" wrapText="1"/>
    </xf>
    <xf numFmtId="164" fontId="1" fillId="0" borderId="11" xfId="0" applyNumberFormat="1" applyFont="1" applyBorder="1" applyAlignment="1">
      <alignment horizontal="center" vertical="center" wrapText="1"/>
    </xf>
    <xf numFmtId="164" fontId="1" fillId="0" borderId="12" xfId="0" applyNumberFormat="1" applyFont="1" applyBorder="1" applyAlignment="1">
      <alignment horizontal="center" vertical="center" wrapText="1"/>
    </xf>
    <xf numFmtId="0" fontId="0" fillId="0" borderId="0" xfId="0"/>
    <xf numFmtId="0" fontId="3" fillId="0" borderId="0" xfId="0" applyFont="1" applyAlignment="1">
      <alignment horizontal="center"/>
    </xf>
    <xf numFmtId="164" fontId="1" fillId="3" borderId="1" xfId="0" applyNumberFormat="1" applyFont="1" applyFill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3"/>
  <sheetViews>
    <sheetView tabSelected="1" zoomScale="110" zoomScaleNormal="110" workbookViewId="0">
      <selection activeCell="H39" sqref="H39"/>
    </sheetView>
  </sheetViews>
  <sheetFormatPr defaultRowHeight="12.75" x14ac:dyDescent="0.2"/>
  <cols>
    <col min="1" max="1" width="2.5703125" customWidth="1"/>
    <col min="2" max="2" width="11.85546875" customWidth="1"/>
    <col min="3" max="3" width="11.5703125" customWidth="1"/>
    <col min="4" max="12" width="11.85546875" customWidth="1"/>
    <col min="13" max="13" width="13.42578125" customWidth="1"/>
    <col min="14" max="14" width="10.85546875" customWidth="1"/>
    <col min="15" max="15" width="12.7109375" customWidth="1"/>
    <col min="18" max="18" width="10" style="3" customWidth="1"/>
  </cols>
  <sheetData>
    <row r="1" spans="1:18" ht="13.5" thickBot="1" x14ac:dyDescent="0.25"/>
    <row r="2" spans="1:18" s="1" customFormat="1" ht="63" customHeight="1" thickBot="1" x14ac:dyDescent="0.25">
      <c r="B2" s="7" t="s">
        <v>11</v>
      </c>
      <c r="C2" s="8" t="s">
        <v>10</v>
      </c>
      <c r="D2" s="8" t="s">
        <v>0</v>
      </c>
      <c r="E2" s="8" t="s">
        <v>1</v>
      </c>
      <c r="F2" s="8" t="s">
        <v>2</v>
      </c>
      <c r="G2" s="8" t="s">
        <v>12</v>
      </c>
      <c r="H2" s="8" t="s">
        <v>3</v>
      </c>
      <c r="I2" s="8" t="s">
        <v>4</v>
      </c>
      <c r="J2" s="8" t="s">
        <v>5</v>
      </c>
      <c r="K2" s="8" t="s">
        <v>13</v>
      </c>
      <c r="L2" s="8" t="s">
        <v>6</v>
      </c>
      <c r="M2" s="8" t="s">
        <v>7</v>
      </c>
      <c r="N2" s="8" t="s">
        <v>8</v>
      </c>
      <c r="O2" s="9" t="s">
        <v>9</v>
      </c>
      <c r="Q2"/>
      <c r="R2"/>
    </row>
    <row r="3" spans="1:18" s="2" customFormat="1" ht="14.25" x14ac:dyDescent="0.2">
      <c r="A3" s="1"/>
      <c r="B3" s="16">
        <v>2012</v>
      </c>
      <c r="C3" s="12">
        <v>46113</v>
      </c>
      <c r="D3" s="13">
        <v>93.289000000000001</v>
      </c>
      <c r="E3" s="13">
        <v>3.0270000000000001</v>
      </c>
      <c r="F3" s="13">
        <v>0.71399999999999997</v>
      </c>
      <c r="G3" s="13">
        <v>0</v>
      </c>
      <c r="H3" s="13">
        <v>2.782</v>
      </c>
      <c r="I3" s="13">
        <v>0</v>
      </c>
      <c r="J3" s="13">
        <v>0</v>
      </c>
      <c r="K3" s="13">
        <v>40.247999999999998</v>
      </c>
      <c r="L3" s="14">
        <v>11.18</v>
      </c>
      <c r="M3" s="14">
        <v>0</v>
      </c>
      <c r="N3" s="14">
        <v>0</v>
      </c>
      <c r="O3" s="15">
        <v>0</v>
      </c>
      <c r="P3" s="4"/>
      <c r="Q3" s="4"/>
      <c r="R3" s="4"/>
    </row>
    <row r="4" spans="1:18" s="2" customFormat="1" x14ac:dyDescent="0.2">
      <c r="B4" s="16">
        <v>2012</v>
      </c>
      <c r="C4" s="17">
        <v>46114</v>
      </c>
      <c r="D4" s="18">
        <v>93.359800000000007</v>
      </c>
      <c r="E4" s="18">
        <v>6.3255999999999997</v>
      </c>
      <c r="F4" s="18">
        <v>2.8899999999999999E-2</v>
      </c>
      <c r="G4" s="18">
        <v>0</v>
      </c>
      <c r="H4" s="18">
        <v>0.28039999999999998</v>
      </c>
      <c r="I4" s="18">
        <v>0</v>
      </c>
      <c r="J4" s="18">
        <v>0</v>
      </c>
      <c r="K4" s="18">
        <f t="shared" ref="K4:K12" si="0">ROUND(L4*3.6,4)</f>
        <v>41.652000000000001</v>
      </c>
      <c r="L4" s="19">
        <v>11.57</v>
      </c>
      <c r="M4" s="19">
        <v>0</v>
      </c>
      <c r="N4" s="19">
        <v>0</v>
      </c>
      <c r="O4" s="20">
        <v>0</v>
      </c>
      <c r="P4" s="4"/>
      <c r="Q4" s="4"/>
      <c r="R4" s="4"/>
    </row>
    <row r="5" spans="1:18" s="2" customFormat="1" x14ac:dyDescent="0.2">
      <c r="B5" s="10">
        <v>2012</v>
      </c>
      <c r="C5" s="12">
        <v>46115</v>
      </c>
      <c r="D5" s="5">
        <v>93.289000000000001</v>
      </c>
      <c r="E5" s="5">
        <v>3.0270000000000001</v>
      </c>
      <c r="F5" s="5">
        <v>0.71399999999999997</v>
      </c>
      <c r="G5" s="5">
        <v>0</v>
      </c>
      <c r="H5" s="5">
        <v>2.782</v>
      </c>
      <c r="I5" s="5">
        <v>0</v>
      </c>
      <c r="J5" s="5">
        <v>0</v>
      </c>
      <c r="K5" s="5">
        <f t="shared" si="0"/>
        <v>40.247999999999998</v>
      </c>
      <c r="L5" s="6">
        <v>11.18</v>
      </c>
      <c r="M5" s="6">
        <v>0</v>
      </c>
      <c r="N5" s="6">
        <v>0</v>
      </c>
      <c r="O5" s="11">
        <v>0</v>
      </c>
      <c r="P5" s="4"/>
      <c r="Q5" s="4"/>
      <c r="R5" s="4"/>
    </row>
    <row r="6" spans="1:18" s="2" customFormat="1" x14ac:dyDescent="0.2">
      <c r="B6" s="25">
        <v>2012</v>
      </c>
      <c r="C6" s="17">
        <v>46116</v>
      </c>
      <c r="D6" s="23">
        <v>93.289000000000001</v>
      </c>
      <c r="E6" s="23">
        <v>3.0270000000000001</v>
      </c>
      <c r="F6" s="23">
        <v>0.71399999999999997</v>
      </c>
      <c r="G6" s="23">
        <v>0</v>
      </c>
      <c r="H6" s="23">
        <v>2.782</v>
      </c>
      <c r="I6" s="23">
        <v>0</v>
      </c>
      <c r="J6" s="23">
        <v>0</v>
      </c>
      <c r="K6" s="23">
        <f t="shared" ref="K6" si="1">ROUND(L6*3.6,4)</f>
        <v>40.247999999999998</v>
      </c>
      <c r="L6" s="24">
        <v>11.18</v>
      </c>
      <c r="M6" s="24">
        <v>0</v>
      </c>
      <c r="N6" s="24">
        <v>0</v>
      </c>
      <c r="O6" s="26">
        <v>0</v>
      </c>
      <c r="P6" s="4"/>
      <c r="Q6" s="4"/>
      <c r="R6" s="4"/>
    </row>
    <row r="7" spans="1:18" s="2" customFormat="1" x14ac:dyDescent="0.2">
      <c r="B7" s="25">
        <v>2012</v>
      </c>
      <c r="C7" s="27">
        <v>46117</v>
      </c>
      <c r="D7" s="23">
        <v>93.289000000000001</v>
      </c>
      <c r="E7" s="23">
        <v>3.0270000000000001</v>
      </c>
      <c r="F7" s="23">
        <v>0.71399999999999997</v>
      </c>
      <c r="G7" s="23">
        <v>0</v>
      </c>
      <c r="H7" s="23">
        <v>2.782</v>
      </c>
      <c r="I7" s="23">
        <v>0</v>
      </c>
      <c r="J7" s="23">
        <v>0</v>
      </c>
      <c r="K7" s="23">
        <f t="shared" ref="K7" si="2">ROUND(L7*3.6,4)</f>
        <v>40.247999999999998</v>
      </c>
      <c r="L7" s="24">
        <v>11.18</v>
      </c>
      <c r="M7" s="24">
        <v>0</v>
      </c>
      <c r="N7" s="24">
        <v>0</v>
      </c>
      <c r="O7" s="26">
        <v>0</v>
      </c>
      <c r="P7" s="4"/>
      <c r="Q7" s="4"/>
      <c r="R7" s="4"/>
    </row>
    <row r="8" spans="1:18" s="2" customFormat="1" x14ac:dyDescent="0.2">
      <c r="B8" s="10">
        <v>2012</v>
      </c>
      <c r="C8" s="12">
        <v>46118</v>
      </c>
      <c r="D8" s="5">
        <v>97.408100000000005</v>
      </c>
      <c r="E8" s="5">
        <v>2.3418999999999999</v>
      </c>
      <c r="F8" s="5">
        <v>0.10970000000000001</v>
      </c>
      <c r="G8" s="5">
        <v>0</v>
      </c>
      <c r="H8" s="5">
        <v>0.10390000000000001</v>
      </c>
      <c r="I8" s="5">
        <v>0</v>
      </c>
      <c r="J8" s="5">
        <v>0</v>
      </c>
      <c r="K8" s="5">
        <f t="shared" si="0"/>
        <v>40.607999999999997</v>
      </c>
      <c r="L8" s="6">
        <v>11.28</v>
      </c>
      <c r="M8" s="6">
        <v>0</v>
      </c>
      <c r="N8" s="6">
        <v>0</v>
      </c>
      <c r="O8" s="11">
        <v>0</v>
      </c>
      <c r="P8" s="4"/>
      <c r="Q8" s="4"/>
      <c r="R8" s="4"/>
    </row>
    <row r="9" spans="1:18" s="2" customFormat="1" x14ac:dyDescent="0.2">
      <c r="B9" s="25">
        <v>2012</v>
      </c>
      <c r="C9" s="27">
        <v>46119</v>
      </c>
      <c r="D9" s="23">
        <v>97.408100000000005</v>
      </c>
      <c r="E9" s="23">
        <v>2.3418999999999999</v>
      </c>
      <c r="F9" s="23">
        <v>0.10970000000000001</v>
      </c>
      <c r="G9" s="23">
        <v>0</v>
      </c>
      <c r="H9" s="23">
        <v>0.10390000000000001</v>
      </c>
      <c r="I9" s="23">
        <v>0</v>
      </c>
      <c r="J9" s="23">
        <v>0</v>
      </c>
      <c r="K9" s="23">
        <f t="shared" ref="K9" si="3">ROUND(L9*3.6,4)</f>
        <v>40.607999999999997</v>
      </c>
      <c r="L9" s="24">
        <v>11.28</v>
      </c>
      <c r="M9" s="24">
        <v>0</v>
      </c>
      <c r="N9" s="24">
        <v>0</v>
      </c>
      <c r="O9" s="26">
        <v>0</v>
      </c>
      <c r="P9" s="4"/>
      <c r="Q9" s="4"/>
      <c r="R9" s="4"/>
    </row>
    <row r="10" spans="1:18" s="2" customFormat="1" x14ac:dyDescent="0.2">
      <c r="B10" s="10">
        <v>2012</v>
      </c>
      <c r="C10" s="12">
        <v>46120</v>
      </c>
      <c r="D10" s="5">
        <v>96.688000000000002</v>
      </c>
      <c r="E10" s="5">
        <v>3.0377999999999998</v>
      </c>
      <c r="F10" s="5">
        <v>0.1246</v>
      </c>
      <c r="G10" s="5">
        <v>0</v>
      </c>
      <c r="H10" s="5">
        <v>9.9699999999999997E-2</v>
      </c>
      <c r="I10" s="5">
        <v>0</v>
      </c>
      <c r="J10" s="5">
        <v>0</v>
      </c>
      <c r="K10" s="5">
        <f t="shared" si="0"/>
        <v>40.823999999999998</v>
      </c>
      <c r="L10" s="6">
        <v>11.34</v>
      </c>
      <c r="M10" s="6">
        <v>0</v>
      </c>
      <c r="N10" s="6">
        <v>0</v>
      </c>
      <c r="O10" s="11">
        <v>0</v>
      </c>
      <c r="P10" s="4"/>
      <c r="Q10" s="4"/>
      <c r="R10" s="4"/>
    </row>
    <row r="11" spans="1:18" s="2" customFormat="1" x14ac:dyDescent="0.2">
      <c r="B11" s="10">
        <v>2012</v>
      </c>
      <c r="C11" s="12">
        <v>46121</v>
      </c>
      <c r="D11" s="5">
        <v>96.684100000000001</v>
      </c>
      <c r="E11" s="5">
        <v>3.0478000000000001</v>
      </c>
      <c r="F11" s="5">
        <v>0.1249</v>
      </c>
      <c r="G11" s="5">
        <v>0</v>
      </c>
      <c r="H11" s="5">
        <v>9.3100000000000002E-2</v>
      </c>
      <c r="I11" s="5">
        <v>0</v>
      </c>
      <c r="J11" s="5">
        <v>0</v>
      </c>
      <c r="K11" s="5">
        <f t="shared" si="0"/>
        <v>40.823999999999998</v>
      </c>
      <c r="L11" s="6">
        <v>11.34</v>
      </c>
      <c r="M11" s="6">
        <v>0</v>
      </c>
      <c r="N11" s="6">
        <v>0</v>
      </c>
      <c r="O11" s="11">
        <v>0</v>
      </c>
      <c r="P11" s="4"/>
      <c r="Q11" s="4"/>
      <c r="R11" s="4"/>
    </row>
    <row r="12" spans="1:18" s="2" customFormat="1" x14ac:dyDescent="0.2">
      <c r="B12" s="10">
        <v>2012</v>
      </c>
      <c r="C12" s="12">
        <v>46122</v>
      </c>
      <c r="D12" s="5">
        <v>97.826700000000002</v>
      </c>
      <c r="E12" s="5">
        <v>1.9725999999999999</v>
      </c>
      <c r="F12" s="5">
        <v>9.0700000000000003E-2</v>
      </c>
      <c r="G12" s="5">
        <v>0</v>
      </c>
      <c r="H12" s="5">
        <v>8.3199999999999996E-2</v>
      </c>
      <c r="I12" s="5">
        <v>0</v>
      </c>
      <c r="J12" s="5">
        <v>0</v>
      </c>
      <c r="K12" s="5">
        <f t="shared" si="0"/>
        <v>40.463999999999999</v>
      </c>
      <c r="L12" s="6">
        <v>11.24</v>
      </c>
      <c r="M12" s="6">
        <v>0</v>
      </c>
      <c r="N12" s="6">
        <v>0</v>
      </c>
      <c r="O12" s="11">
        <v>0</v>
      </c>
      <c r="P12" s="4"/>
      <c r="Q12" s="4"/>
      <c r="R12" s="4"/>
    </row>
    <row r="13" spans="1:18" s="2" customFormat="1" x14ac:dyDescent="0.2">
      <c r="B13" s="25">
        <v>2012</v>
      </c>
      <c r="C13" s="27">
        <v>46123</v>
      </c>
      <c r="D13" s="23">
        <v>97.826700000000002</v>
      </c>
      <c r="E13" s="23">
        <v>1.9725999999999999</v>
      </c>
      <c r="F13" s="23">
        <v>9.0700000000000003E-2</v>
      </c>
      <c r="G13" s="23">
        <v>0</v>
      </c>
      <c r="H13" s="23">
        <v>8.3199999999999996E-2</v>
      </c>
      <c r="I13" s="23">
        <v>0</v>
      </c>
      <c r="J13" s="23">
        <v>0</v>
      </c>
      <c r="K13" s="23">
        <f t="shared" ref="K13" si="4">ROUND(L13*3.6,4)</f>
        <v>40.463999999999999</v>
      </c>
      <c r="L13" s="24">
        <v>11.24</v>
      </c>
      <c r="M13" s="24">
        <v>0</v>
      </c>
      <c r="N13" s="24">
        <v>0</v>
      </c>
      <c r="O13" s="26">
        <v>0</v>
      </c>
      <c r="P13" s="4"/>
      <c r="Q13" s="4"/>
      <c r="R13" s="4"/>
    </row>
    <row r="14" spans="1:18" s="2" customFormat="1" x14ac:dyDescent="0.2">
      <c r="B14" s="10">
        <v>2012</v>
      </c>
      <c r="C14" s="12">
        <v>46124</v>
      </c>
      <c r="D14" s="5">
        <v>97.781999999999996</v>
      </c>
      <c r="E14" s="5">
        <v>2.0196000000000001</v>
      </c>
      <c r="F14" s="5">
        <v>9.0399999999999994E-2</v>
      </c>
      <c r="G14" s="5">
        <v>0</v>
      </c>
      <c r="H14" s="5">
        <v>8.3099999999999993E-2</v>
      </c>
      <c r="I14" s="5">
        <v>0</v>
      </c>
      <c r="J14" s="5">
        <v>0</v>
      </c>
      <c r="K14" s="5">
        <f t="shared" ref="K14:K23" si="5">ROUND(L14*3.6,4)</f>
        <v>40.463999999999999</v>
      </c>
      <c r="L14" s="6">
        <v>11.24</v>
      </c>
      <c r="M14" s="6">
        <v>0</v>
      </c>
      <c r="N14" s="6">
        <v>0</v>
      </c>
      <c r="O14" s="11">
        <v>0</v>
      </c>
      <c r="P14" s="4"/>
      <c r="Q14" s="4"/>
      <c r="R14" s="4"/>
    </row>
    <row r="15" spans="1:18" s="2" customFormat="1" x14ac:dyDescent="0.2">
      <c r="B15" s="10">
        <v>2012</v>
      </c>
      <c r="C15" s="12">
        <v>46125</v>
      </c>
      <c r="D15" s="5">
        <v>97.781999999999996</v>
      </c>
      <c r="E15" s="5">
        <v>2.0196000000000001</v>
      </c>
      <c r="F15" s="5">
        <v>9.0399999999999994E-2</v>
      </c>
      <c r="G15" s="5">
        <v>0</v>
      </c>
      <c r="H15" s="5">
        <v>8.3099999999999993E-2</v>
      </c>
      <c r="I15" s="5">
        <v>0</v>
      </c>
      <c r="J15" s="5">
        <v>0</v>
      </c>
      <c r="K15" s="5">
        <f t="shared" si="5"/>
        <v>40.463999999999999</v>
      </c>
      <c r="L15" s="6">
        <v>11.24</v>
      </c>
      <c r="M15" s="6">
        <v>0</v>
      </c>
      <c r="N15" s="6">
        <v>0</v>
      </c>
      <c r="O15" s="11">
        <v>0</v>
      </c>
      <c r="P15" s="4"/>
      <c r="Q15" s="4"/>
      <c r="R15" s="4"/>
    </row>
    <row r="16" spans="1:18" s="2" customFormat="1" x14ac:dyDescent="0.2">
      <c r="B16" s="10">
        <v>2012</v>
      </c>
      <c r="C16" s="12">
        <v>46126</v>
      </c>
      <c r="D16" s="5">
        <v>94.921000000000006</v>
      </c>
      <c r="E16" s="5">
        <v>1.994</v>
      </c>
      <c r="F16" s="5">
        <v>0.55100000000000005</v>
      </c>
      <c r="G16" s="5">
        <v>0</v>
      </c>
      <c r="H16" s="5">
        <v>2.468</v>
      </c>
      <c r="I16" s="5">
        <v>0</v>
      </c>
      <c r="J16" s="5">
        <v>0</v>
      </c>
      <c r="K16" s="5">
        <f t="shared" si="5"/>
        <v>39.851999999999997</v>
      </c>
      <c r="L16" s="6">
        <v>11.07</v>
      </c>
      <c r="M16" s="6">
        <v>0</v>
      </c>
      <c r="N16" s="6">
        <v>0</v>
      </c>
      <c r="O16" s="11">
        <v>0</v>
      </c>
      <c r="P16" s="4"/>
      <c r="Q16" s="4"/>
      <c r="R16" s="4"/>
    </row>
    <row r="17" spans="1:18" s="2" customFormat="1" x14ac:dyDescent="0.2">
      <c r="B17" s="10">
        <v>2012</v>
      </c>
      <c r="C17" s="12">
        <v>46127</v>
      </c>
      <c r="D17" s="5">
        <v>94.921000000000006</v>
      </c>
      <c r="E17" s="5">
        <v>1.994</v>
      </c>
      <c r="F17" s="5">
        <v>0.55100000000000005</v>
      </c>
      <c r="G17" s="5">
        <v>0</v>
      </c>
      <c r="H17" s="5">
        <v>2.468</v>
      </c>
      <c r="I17" s="5">
        <v>0</v>
      </c>
      <c r="J17" s="5">
        <v>0</v>
      </c>
      <c r="K17" s="5">
        <f t="shared" si="5"/>
        <v>39.851999999999997</v>
      </c>
      <c r="L17" s="6">
        <v>11.07</v>
      </c>
      <c r="M17" s="6">
        <v>0</v>
      </c>
      <c r="N17" s="6">
        <v>0</v>
      </c>
      <c r="O17" s="11">
        <v>0</v>
      </c>
      <c r="P17" s="4"/>
      <c r="Q17" s="4"/>
      <c r="R17" s="4"/>
    </row>
    <row r="18" spans="1:18" s="2" customFormat="1" x14ac:dyDescent="0.2">
      <c r="B18" s="25">
        <v>2012</v>
      </c>
      <c r="C18" s="27">
        <v>46128</v>
      </c>
      <c r="D18" s="23">
        <v>94.921000000000006</v>
      </c>
      <c r="E18" s="23">
        <v>1.994</v>
      </c>
      <c r="F18" s="23">
        <v>0.55100000000000005</v>
      </c>
      <c r="G18" s="23">
        <v>0</v>
      </c>
      <c r="H18" s="23">
        <v>2.468</v>
      </c>
      <c r="I18" s="23">
        <v>0</v>
      </c>
      <c r="J18" s="23">
        <v>0</v>
      </c>
      <c r="K18" s="23">
        <f t="shared" ref="K18" si="6">ROUND(L18*3.6,4)</f>
        <v>39.851999999999997</v>
      </c>
      <c r="L18" s="24">
        <v>11.07</v>
      </c>
      <c r="M18" s="24">
        <v>0</v>
      </c>
      <c r="N18" s="24">
        <v>0</v>
      </c>
      <c r="O18" s="26">
        <v>0</v>
      </c>
      <c r="P18" s="4"/>
      <c r="Q18" s="4"/>
      <c r="R18" s="4"/>
    </row>
    <row r="19" spans="1:18" s="2" customFormat="1" x14ac:dyDescent="0.2">
      <c r="B19" s="25">
        <v>2012</v>
      </c>
      <c r="C19" s="27">
        <v>46129</v>
      </c>
      <c r="D19" s="23">
        <v>94.921000000000006</v>
      </c>
      <c r="E19" s="23">
        <v>1.994</v>
      </c>
      <c r="F19" s="23">
        <v>0.55100000000000005</v>
      </c>
      <c r="G19" s="23">
        <v>0</v>
      </c>
      <c r="H19" s="23">
        <v>2.468</v>
      </c>
      <c r="I19" s="23">
        <v>0</v>
      </c>
      <c r="J19" s="23">
        <v>0</v>
      </c>
      <c r="K19" s="23">
        <f t="shared" ref="K19" si="7">ROUND(L19*3.6,4)</f>
        <v>39.851999999999997</v>
      </c>
      <c r="L19" s="24">
        <v>11.07</v>
      </c>
      <c r="M19" s="24">
        <v>0</v>
      </c>
      <c r="N19" s="24">
        <v>0</v>
      </c>
      <c r="O19" s="26">
        <v>0</v>
      </c>
      <c r="P19" s="4"/>
      <c r="Q19" s="4"/>
      <c r="R19" s="4"/>
    </row>
    <row r="20" spans="1:18" s="2" customFormat="1" x14ac:dyDescent="0.2">
      <c r="B20" s="10">
        <v>2012</v>
      </c>
      <c r="C20" s="12">
        <v>46130</v>
      </c>
      <c r="D20" s="5">
        <v>97.911500000000004</v>
      </c>
      <c r="E20" s="5">
        <v>1.9349000000000001</v>
      </c>
      <c r="F20" s="5">
        <v>8.9300000000000004E-2</v>
      </c>
      <c r="G20" s="5">
        <v>0</v>
      </c>
      <c r="H20" s="5">
        <v>3.85E-2</v>
      </c>
      <c r="I20" s="5">
        <v>0</v>
      </c>
      <c r="J20" s="5">
        <v>0</v>
      </c>
      <c r="K20" s="5">
        <f t="shared" si="5"/>
        <v>40.463999999999999</v>
      </c>
      <c r="L20" s="6">
        <v>11.24</v>
      </c>
      <c r="M20" s="6">
        <v>0</v>
      </c>
      <c r="N20" s="6">
        <v>0</v>
      </c>
      <c r="O20" s="11">
        <v>0</v>
      </c>
      <c r="P20" s="4"/>
      <c r="Q20" s="4"/>
      <c r="R20" s="4"/>
    </row>
    <row r="21" spans="1:18" s="2" customFormat="1" x14ac:dyDescent="0.2">
      <c r="B21" s="10">
        <v>2012</v>
      </c>
      <c r="C21" s="12">
        <v>46131</v>
      </c>
      <c r="D21" s="5">
        <v>98.117599999999996</v>
      </c>
      <c r="E21" s="5">
        <v>1.6252</v>
      </c>
      <c r="F21" s="5">
        <v>9.9400000000000002E-2</v>
      </c>
      <c r="G21" s="5">
        <v>0</v>
      </c>
      <c r="H21" s="5">
        <v>0.1192</v>
      </c>
      <c r="I21" s="5">
        <v>0</v>
      </c>
      <c r="J21" s="5">
        <v>0</v>
      </c>
      <c r="K21" s="5">
        <f t="shared" si="5"/>
        <v>40.356000000000002</v>
      </c>
      <c r="L21" s="6">
        <v>11.21</v>
      </c>
      <c r="M21" s="6">
        <v>0</v>
      </c>
      <c r="N21" s="6">
        <v>0</v>
      </c>
      <c r="O21" s="11">
        <v>0</v>
      </c>
      <c r="P21" s="4"/>
      <c r="Q21" s="4"/>
      <c r="R21" s="4"/>
    </row>
    <row r="22" spans="1:18" s="2" customFormat="1" x14ac:dyDescent="0.2">
      <c r="B22" s="10">
        <v>2012</v>
      </c>
      <c r="C22" s="12">
        <v>46132</v>
      </c>
      <c r="D22" s="5">
        <v>98.117599999999996</v>
      </c>
      <c r="E22" s="5">
        <v>1.6252</v>
      </c>
      <c r="F22" s="5">
        <v>9.9400000000000002E-2</v>
      </c>
      <c r="G22" s="5">
        <v>0</v>
      </c>
      <c r="H22" s="5">
        <v>0.1192</v>
      </c>
      <c r="I22" s="5">
        <v>0</v>
      </c>
      <c r="J22" s="5">
        <v>0</v>
      </c>
      <c r="K22" s="5">
        <f t="shared" si="5"/>
        <v>40.356000000000002</v>
      </c>
      <c r="L22" s="6">
        <v>11.21</v>
      </c>
      <c r="M22" s="6">
        <v>0</v>
      </c>
      <c r="N22" s="6">
        <v>0</v>
      </c>
      <c r="O22" s="11">
        <v>0</v>
      </c>
      <c r="P22" s="4"/>
      <c r="Q22" s="4"/>
      <c r="R22" s="4"/>
    </row>
    <row r="23" spans="1:18" s="2" customFormat="1" x14ac:dyDescent="0.2">
      <c r="B23" s="10">
        <v>2012</v>
      </c>
      <c r="C23" s="12">
        <v>46133</v>
      </c>
      <c r="D23" s="5">
        <v>98.125</v>
      </c>
      <c r="E23" s="5">
        <v>1.623</v>
      </c>
      <c r="F23" s="5">
        <v>0.1013</v>
      </c>
      <c r="G23" s="5">
        <v>0</v>
      </c>
      <c r="H23" s="5">
        <v>0.11119999999999999</v>
      </c>
      <c r="I23" s="5">
        <v>0</v>
      </c>
      <c r="J23" s="5">
        <v>0</v>
      </c>
      <c r="K23" s="5">
        <f t="shared" si="5"/>
        <v>40.356000000000002</v>
      </c>
      <c r="L23" s="6">
        <v>11.21</v>
      </c>
      <c r="M23" s="6">
        <v>0</v>
      </c>
      <c r="N23" s="6">
        <v>0</v>
      </c>
      <c r="O23" s="11">
        <v>0</v>
      </c>
      <c r="P23" s="4"/>
      <c r="Q23" s="4"/>
      <c r="R23" s="4"/>
    </row>
    <row r="24" spans="1:18" s="2" customFormat="1" x14ac:dyDescent="0.2">
      <c r="B24" s="10">
        <v>2012</v>
      </c>
      <c r="C24" s="12">
        <v>46134</v>
      </c>
      <c r="D24" s="5">
        <v>98.092399999999998</v>
      </c>
      <c r="E24" s="5">
        <v>1.6642999999999999</v>
      </c>
      <c r="F24" s="5">
        <v>0.10100000000000001</v>
      </c>
      <c r="G24" s="5">
        <v>0</v>
      </c>
      <c r="H24" s="5">
        <v>0.1027</v>
      </c>
      <c r="I24" s="5">
        <v>0</v>
      </c>
      <c r="J24" s="5">
        <v>0</v>
      </c>
      <c r="K24" s="5">
        <f t="shared" ref="K24" si="8">ROUND(L24*3.6,4)</f>
        <v>40.392000000000003</v>
      </c>
      <c r="L24" s="6">
        <v>11.22</v>
      </c>
      <c r="M24" s="6">
        <v>0</v>
      </c>
      <c r="N24" s="6">
        <v>0</v>
      </c>
      <c r="O24" s="11">
        <v>0</v>
      </c>
      <c r="P24" s="4"/>
      <c r="Q24" s="4"/>
      <c r="R24" s="4"/>
    </row>
    <row r="25" spans="1:18" s="2" customFormat="1" x14ac:dyDescent="0.2">
      <c r="B25" s="10">
        <v>2012</v>
      </c>
      <c r="C25" s="12">
        <v>46135</v>
      </c>
      <c r="D25" s="5">
        <v>98.081100000000006</v>
      </c>
      <c r="E25" s="5">
        <v>1.6871</v>
      </c>
      <c r="F25" s="5">
        <v>0.10150000000000001</v>
      </c>
      <c r="G25" s="5">
        <v>0</v>
      </c>
      <c r="H25" s="5">
        <v>9.0800000000000006E-2</v>
      </c>
      <c r="I25" s="5">
        <v>0</v>
      </c>
      <c r="J25" s="5">
        <v>0</v>
      </c>
      <c r="K25" s="5">
        <f t="shared" ref="K25:K32" si="9">ROUND(L25*3.6,4)</f>
        <v>40.392000000000003</v>
      </c>
      <c r="L25" s="6">
        <v>11.22</v>
      </c>
      <c r="M25" s="6">
        <v>0</v>
      </c>
      <c r="N25" s="6">
        <v>0</v>
      </c>
      <c r="O25" s="11">
        <v>0</v>
      </c>
      <c r="P25" s="4"/>
      <c r="Q25" s="4"/>
      <c r="R25" s="4"/>
    </row>
    <row r="26" spans="1:18" x14ac:dyDescent="0.2">
      <c r="A26" s="2"/>
      <c r="B26" s="10">
        <v>2012</v>
      </c>
      <c r="C26" s="12">
        <v>46136</v>
      </c>
      <c r="D26" s="5">
        <v>98.061999999999998</v>
      </c>
      <c r="E26" s="5">
        <v>1.7174</v>
      </c>
      <c r="F26" s="5">
        <v>0.11</v>
      </c>
      <c r="G26" s="5">
        <v>0</v>
      </c>
      <c r="H26" s="5">
        <v>6.8400000000000002E-2</v>
      </c>
      <c r="I26" s="5">
        <v>0</v>
      </c>
      <c r="J26" s="5">
        <v>0</v>
      </c>
      <c r="K26" s="5">
        <f t="shared" si="9"/>
        <v>40.427999999999997</v>
      </c>
      <c r="L26" s="6">
        <v>11.23</v>
      </c>
      <c r="M26" s="6">
        <v>0</v>
      </c>
      <c r="N26" s="6">
        <v>0</v>
      </c>
      <c r="O26" s="11">
        <v>0</v>
      </c>
    </row>
    <row r="27" spans="1:18" x14ac:dyDescent="0.2">
      <c r="B27" s="10">
        <v>2012</v>
      </c>
      <c r="C27" s="12">
        <v>46137</v>
      </c>
      <c r="D27" s="5">
        <v>97.866100000000003</v>
      </c>
      <c r="E27" s="5">
        <v>1.9367000000000001</v>
      </c>
      <c r="F27" s="5">
        <v>0.1021</v>
      </c>
      <c r="G27" s="5">
        <v>0</v>
      </c>
      <c r="H27" s="5">
        <v>6.83E-2</v>
      </c>
      <c r="I27" s="5">
        <v>0</v>
      </c>
      <c r="J27" s="5">
        <v>0</v>
      </c>
      <c r="K27" s="5">
        <f t="shared" si="9"/>
        <v>40.463999999999999</v>
      </c>
      <c r="L27" s="6">
        <v>11.24</v>
      </c>
      <c r="M27" s="6">
        <v>0</v>
      </c>
      <c r="N27" s="6">
        <v>0</v>
      </c>
      <c r="O27" s="11">
        <v>0</v>
      </c>
    </row>
    <row r="28" spans="1:18" s="21" customFormat="1" x14ac:dyDescent="0.2">
      <c r="B28" s="25">
        <v>2012</v>
      </c>
      <c r="C28" s="27">
        <v>46138</v>
      </c>
      <c r="D28" s="23">
        <v>97.866100000000003</v>
      </c>
      <c r="E28" s="23">
        <v>1.9367000000000001</v>
      </c>
      <c r="F28" s="23">
        <v>0.1021</v>
      </c>
      <c r="G28" s="23">
        <v>0</v>
      </c>
      <c r="H28" s="23">
        <v>6.83E-2</v>
      </c>
      <c r="I28" s="23">
        <v>0</v>
      </c>
      <c r="J28" s="23">
        <v>0</v>
      </c>
      <c r="K28" s="23">
        <f t="shared" ref="K28" si="10">ROUND(L28*3.6,4)</f>
        <v>40.463999999999999</v>
      </c>
      <c r="L28" s="24">
        <v>11.24</v>
      </c>
      <c r="M28" s="24">
        <v>0</v>
      </c>
      <c r="N28" s="24">
        <v>0</v>
      </c>
      <c r="O28" s="26">
        <v>0</v>
      </c>
      <c r="R28" s="22"/>
    </row>
    <row r="29" spans="1:18" x14ac:dyDescent="0.2">
      <c r="B29" s="10">
        <v>2012</v>
      </c>
      <c r="C29" s="12">
        <v>46139</v>
      </c>
      <c r="D29" s="5">
        <v>97.866100000000003</v>
      </c>
      <c r="E29" s="5">
        <v>1.9367000000000001</v>
      </c>
      <c r="F29" s="5">
        <v>0.1021</v>
      </c>
      <c r="G29" s="5">
        <v>0</v>
      </c>
      <c r="H29" s="5">
        <v>6.83E-2</v>
      </c>
      <c r="I29" s="5">
        <v>0</v>
      </c>
      <c r="J29" s="5">
        <v>0</v>
      </c>
      <c r="K29" s="5">
        <f t="shared" si="9"/>
        <v>40.463999999999999</v>
      </c>
      <c r="L29" s="6">
        <v>11.24</v>
      </c>
      <c r="M29" s="6">
        <v>0</v>
      </c>
      <c r="N29" s="6">
        <v>0</v>
      </c>
      <c r="O29" s="11">
        <v>0</v>
      </c>
    </row>
    <row r="30" spans="1:18" x14ac:dyDescent="0.2">
      <c r="B30" s="10">
        <v>2012</v>
      </c>
      <c r="C30" s="12">
        <v>46140</v>
      </c>
      <c r="D30" s="5">
        <v>93.221000000000004</v>
      </c>
      <c r="E30" s="5">
        <v>2.952</v>
      </c>
      <c r="F30" s="5">
        <v>0.69499999999999995</v>
      </c>
      <c r="G30" s="5">
        <v>0</v>
      </c>
      <c r="H30" s="5">
        <v>2.9449999999999998</v>
      </c>
      <c r="I30" s="5">
        <v>0</v>
      </c>
      <c r="J30" s="5">
        <v>0</v>
      </c>
      <c r="K30" s="5">
        <f t="shared" si="9"/>
        <v>40.32</v>
      </c>
      <c r="L30" s="6">
        <v>11.2</v>
      </c>
      <c r="M30" s="6">
        <v>0</v>
      </c>
      <c r="N30" s="6">
        <v>0</v>
      </c>
      <c r="O30" s="11">
        <v>0</v>
      </c>
    </row>
    <row r="31" spans="1:18" x14ac:dyDescent="0.2">
      <c r="B31" s="10">
        <v>2012</v>
      </c>
      <c r="C31" s="12">
        <v>46141</v>
      </c>
      <c r="D31" s="5">
        <v>97.876999999999995</v>
      </c>
      <c r="E31" s="5">
        <v>1.9387000000000001</v>
      </c>
      <c r="F31" s="5">
        <v>9.8900000000000002E-2</v>
      </c>
      <c r="G31" s="5">
        <v>0</v>
      </c>
      <c r="H31" s="5">
        <v>6.0299999999999999E-2</v>
      </c>
      <c r="I31" s="5">
        <v>0</v>
      </c>
      <c r="J31" s="5">
        <v>0</v>
      </c>
      <c r="K31" s="5">
        <f t="shared" si="9"/>
        <v>40.463999999999999</v>
      </c>
      <c r="L31" s="6">
        <v>11.24</v>
      </c>
      <c r="M31" s="6">
        <v>0</v>
      </c>
      <c r="N31" s="6">
        <v>0</v>
      </c>
      <c r="O31" s="11">
        <v>0</v>
      </c>
    </row>
    <row r="32" spans="1:18" x14ac:dyDescent="0.2">
      <c r="B32" s="25">
        <v>2012</v>
      </c>
      <c r="C32" s="27">
        <v>46141</v>
      </c>
      <c r="D32" s="23">
        <v>97.876999999999995</v>
      </c>
      <c r="E32" s="23">
        <v>1.9387000000000001</v>
      </c>
      <c r="F32" s="23">
        <v>9.8900000000000002E-2</v>
      </c>
      <c r="G32" s="23">
        <v>0</v>
      </c>
      <c r="H32" s="23">
        <v>6.0299999999999999E-2</v>
      </c>
      <c r="I32" s="23">
        <v>0</v>
      </c>
      <c r="J32" s="23">
        <v>0</v>
      </c>
      <c r="K32" s="23">
        <f t="shared" si="9"/>
        <v>40.463999999999999</v>
      </c>
      <c r="L32" s="24">
        <v>11.24</v>
      </c>
      <c r="M32" s="24">
        <v>0</v>
      </c>
      <c r="N32" s="24">
        <v>0</v>
      </c>
      <c r="O32" s="26">
        <v>0</v>
      </c>
    </row>
    <row r="33" spans="2:15" x14ac:dyDescent="0.2">
      <c r="B33" s="25">
        <v>2012</v>
      </c>
      <c r="C33" s="27">
        <v>46142</v>
      </c>
      <c r="D33" s="23">
        <v>97.876999999999995</v>
      </c>
      <c r="E33" s="23">
        <v>1.9387000000000001</v>
      </c>
      <c r="F33" s="23">
        <v>9.8900000000000002E-2</v>
      </c>
      <c r="G33" s="23">
        <v>0</v>
      </c>
      <c r="H33" s="23">
        <v>6.0299999999999999E-2</v>
      </c>
      <c r="I33" s="23">
        <v>0</v>
      </c>
      <c r="J33" s="23">
        <v>0</v>
      </c>
      <c r="K33" s="23">
        <f t="shared" ref="K33" si="11">ROUND(L33*3.6,4)</f>
        <v>40.463999999999999</v>
      </c>
      <c r="L33" s="24">
        <v>11.24</v>
      </c>
      <c r="M33" s="24">
        <v>0</v>
      </c>
      <c r="N33" s="24">
        <v>0</v>
      </c>
      <c r="O33" s="26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2026-05-05T09:12:30Z</dcterms:modified>
</cp:coreProperties>
</file>